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업무의 모든것\★학적업무\006.국외수학학점인정\★국외수학학점인정 기준 및 참고\2026년 안내\"/>
    </mc:Choice>
  </mc:AlternateContent>
  <bookViews>
    <workbookView xWindow="0" yWindow="0" windowWidth="27870" windowHeight="12870"/>
  </bookViews>
  <sheets>
    <sheet name="국외수학 학점인정 체크리스트 양식" sheetId="1" r:id="rId1"/>
    <sheet name="(참고) 국외수학 학점인정 변환표 가이드라인" sheetId="6" r:id="rId2"/>
    <sheet name="Sheet1" sheetId="4" r:id="rId3"/>
  </sheets>
  <definedNames>
    <definedName name="_xlnm._FilterDatabase" localSheetId="1" hidden="1">'(참고) 국외수학 학점인정 변환표 가이드라인'!$B$3:$G$3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" i="1" l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4" i="1"/>
</calcChain>
</file>

<file path=xl/comments1.xml><?xml version="1.0" encoding="utf-8"?>
<comments xmlns="http://schemas.openxmlformats.org/spreadsheetml/2006/main">
  <authors>
    <author>user</author>
  </authors>
  <commentList>
    <comment ref="M2" authorId="0" shapeId="0">
      <text>
        <r>
          <rPr>
            <b/>
            <sz val="9"/>
            <color indexed="81"/>
            <rFont val="돋움"/>
            <family val="3"/>
            <charset val="129"/>
          </rPr>
          <t>학칙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74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학점</t>
        </r>
        <r>
          <rPr>
            <b/>
            <sz val="9"/>
            <color indexed="81"/>
            <rFont val="Tahoma"/>
            <family val="2"/>
          </rPr>
          <t>) 1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15</t>
        </r>
        <r>
          <rPr>
            <b/>
            <sz val="9"/>
            <color indexed="81"/>
            <rFont val="돋움"/>
            <family val="3"/>
            <charset val="129"/>
          </rPr>
          <t>시간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강의를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학점</t>
        </r>
        <r>
          <rPr>
            <b/>
            <sz val="9"/>
            <color indexed="81"/>
            <rFont val="Tahoma"/>
            <family val="2"/>
          </rPr>
          <t>, 30</t>
        </r>
        <r>
          <rPr>
            <b/>
            <sz val="9"/>
            <color indexed="81"/>
            <rFont val="돋움"/>
            <family val="3"/>
            <charset val="129"/>
          </rPr>
          <t>시간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실험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실습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등을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학점으로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계산하는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</text>
    </comment>
    <comment ref="P2" authorId="0" shapeId="0">
      <text>
        <r>
          <rPr>
            <b/>
            <sz val="9"/>
            <color indexed="81"/>
            <rFont val="돋움"/>
            <family val="3"/>
            <charset val="129"/>
          </rPr>
          <t>학칙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74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학점</t>
        </r>
        <r>
          <rPr>
            <b/>
            <sz val="9"/>
            <color indexed="81"/>
            <rFont val="Tahoma"/>
            <family val="2"/>
          </rPr>
          <t>) 3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단과대학에서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변환표를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적용하기로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의사결정한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</text>
    </comment>
    <comment ref="J3" authorId="0" shapeId="0">
      <text>
        <r>
          <rPr>
            <b/>
            <sz val="9"/>
            <color indexed="81"/>
            <rFont val="돋움"/>
            <family val="3"/>
            <charset val="129"/>
          </rPr>
          <t>중복시 학점인정 불가능</t>
        </r>
      </text>
    </comment>
    <comment ref="K3" authorId="0" shapeId="0">
      <text>
        <r>
          <rPr>
            <b/>
            <sz val="9"/>
            <color indexed="81"/>
            <rFont val="돋움"/>
            <family val="3"/>
            <charset val="129"/>
          </rPr>
          <t>언어교육원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정규학위과정을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위한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수업이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학점인정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불가능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3" authorId="0" shapeId="0">
      <text>
        <r>
          <rPr>
            <b/>
            <sz val="9"/>
            <color indexed="81"/>
            <rFont val="돋움"/>
            <family val="3"/>
            <charset val="129"/>
          </rPr>
          <t>"비대면"일 경우 학점인정 불가능</t>
        </r>
      </text>
    </comment>
  </commentList>
</comments>
</file>

<file path=xl/sharedStrings.xml><?xml version="1.0" encoding="utf-8"?>
<sst xmlns="http://schemas.openxmlformats.org/spreadsheetml/2006/main" count="1206" uniqueCount="367">
  <si>
    <t>단과대학(원)</t>
    <phoneticPr fontId="1" type="noConversion"/>
  </si>
  <si>
    <t>학과(부)</t>
    <phoneticPr fontId="1" type="noConversion"/>
  </si>
  <si>
    <t>전공</t>
    <phoneticPr fontId="1" type="noConversion"/>
  </si>
  <si>
    <t>학번</t>
    <phoneticPr fontId="1" type="noConversion"/>
  </si>
  <si>
    <t xml:space="preserve">이름 </t>
    <phoneticPr fontId="1" type="noConversion"/>
  </si>
  <si>
    <t>과목명
(국문)</t>
    <phoneticPr fontId="1" type="noConversion"/>
  </si>
  <si>
    <t>과목명
(영문)</t>
    <phoneticPr fontId="1" type="noConversion"/>
  </si>
  <si>
    <t xml:space="preserve">기수강과목과 중복 여부 </t>
    <phoneticPr fontId="1" type="noConversion"/>
  </si>
  <si>
    <t>교과목 확인</t>
    <phoneticPr fontId="1" type="noConversion"/>
  </si>
  <si>
    <t>교과구분</t>
    <phoneticPr fontId="1" type="noConversion"/>
  </si>
  <si>
    <t>비고</t>
    <phoneticPr fontId="1" type="noConversion"/>
  </si>
  <si>
    <t>예</t>
  </si>
  <si>
    <t>예</t>
    <phoneticPr fontId="1" type="noConversion"/>
  </si>
  <si>
    <t>아니오</t>
  </si>
  <si>
    <t>확인 여부</t>
    <phoneticPr fontId="1" type="noConversion"/>
  </si>
  <si>
    <t>아니오</t>
    <phoneticPr fontId="1" type="noConversion"/>
  </si>
  <si>
    <t>근거자료</t>
    <phoneticPr fontId="1" type="noConversion"/>
  </si>
  <si>
    <t>학사위원회 회의록</t>
    <phoneticPr fontId="1" type="noConversion"/>
  </si>
  <si>
    <t>전공 내규</t>
    <phoneticPr fontId="1" type="noConversion"/>
  </si>
  <si>
    <t>대학 내규</t>
    <phoneticPr fontId="1" type="noConversion"/>
  </si>
  <si>
    <t>기타(사유서 등)</t>
    <phoneticPr fontId="1" type="noConversion"/>
  </si>
  <si>
    <t>대학 결정사항 별도 공문 발송</t>
    <phoneticPr fontId="1" type="noConversion"/>
  </si>
  <si>
    <t>해당 없음</t>
    <phoneticPr fontId="1" type="noConversion"/>
  </si>
  <si>
    <t>확인 여부</t>
    <phoneticPr fontId="1" type="noConversion"/>
  </si>
  <si>
    <t>예</t>
    <phoneticPr fontId="1" type="noConversion"/>
  </si>
  <si>
    <t>아니오</t>
    <phoneticPr fontId="1" type="noConversion"/>
  </si>
  <si>
    <t>학점취득
대학교</t>
    <phoneticPr fontId="1" type="noConversion"/>
  </si>
  <si>
    <t>수학학기</t>
    <phoneticPr fontId="1" type="noConversion"/>
  </si>
  <si>
    <t>교과구분</t>
    <phoneticPr fontId="1" type="noConversion"/>
  </si>
  <si>
    <t>일선</t>
    <phoneticPr fontId="1" type="noConversion"/>
  </si>
  <si>
    <t>LAW AND ECONOMICS</t>
  </si>
  <si>
    <t>미시경제이론</t>
  </si>
  <si>
    <t>MICROECONOMICS</t>
  </si>
  <si>
    <t>2021-1학기</t>
    <phoneticPr fontId="1" type="noConversion"/>
  </si>
  <si>
    <t>P</t>
    <phoneticPr fontId="1" type="noConversion"/>
  </si>
  <si>
    <t>B</t>
    <phoneticPr fontId="1" type="noConversion"/>
  </si>
  <si>
    <t>B+</t>
    <phoneticPr fontId="1" type="noConversion"/>
  </si>
  <si>
    <t>수업형태</t>
    <phoneticPr fontId="1" type="noConversion"/>
  </si>
  <si>
    <t>대면</t>
  </si>
  <si>
    <t>대면</t>
    <phoneticPr fontId="1" type="noConversion"/>
  </si>
  <si>
    <t>비대면</t>
    <phoneticPr fontId="1" type="noConversion"/>
  </si>
  <si>
    <t>경영학 복수전공</t>
    <phoneticPr fontId="1" type="noConversion"/>
  </si>
  <si>
    <t>대면+비대면</t>
    <phoneticPr fontId="1" type="noConversion"/>
  </si>
  <si>
    <t>수업시간 산출 내역</t>
    <phoneticPr fontId="1" type="noConversion"/>
  </si>
  <si>
    <t>졸업예정자 여부</t>
    <phoneticPr fontId="1" type="noConversion"/>
  </si>
  <si>
    <t>인정학점</t>
    <phoneticPr fontId="1" type="noConversion"/>
  </si>
  <si>
    <t>인정학점</t>
    <phoneticPr fontId="1" type="noConversion"/>
  </si>
  <si>
    <t>(1) 수업시간 기준</t>
    <phoneticPr fontId="1" type="noConversion"/>
  </si>
  <si>
    <t>(2) 변환표 기준</t>
    <phoneticPr fontId="1" type="noConversion"/>
  </si>
  <si>
    <t>성적 이관 내용</t>
    <phoneticPr fontId="1" type="noConversion"/>
  </si>
  <si>
    <t>수업방식 
대면/비대면</t>
    <phoneticPr fontId="1" type="noConversion"/>
  </si>
  <si>
    <t>성적</t>
    <phoneticPr fontId="1" type="noConversion"/>
  </si>
  <si>
    <t>변환율</t>
    <phoneticPr fontId="1" type="noConversion"/>
  </si>
  <si>
    <t>북미</t>
  </si>
  <si>
    <t>미국</t>
  </si>
  <si>
    <t>American University</t>
  </si>
  <si>
    <t>2학기제</t>
  </si>
  <si>
    <t>Credits</t>
  </si>
  <si>
    <t>Boston College</t>
  </si>
  <si>
    <t>4학기제</t>
  </si>
  <si>
    <t>Florida State University</t>
  </si>
  <si>
    <t>George Washington University</t>
  </si>
  <si>
    <t>Georgia Institute of Technology</t>
  </si>
  <si>
    <t>North Carolina State University</t>
  </si>
  <si>
    <t>Purdue University</t>
  </si>
  <si>
    <t>Rice University</t>
  </si>
  <si>
    <t>Rutgers, The State University of New Jersey</t>
  </si>
  <si>
    <t>Stony Brook University - SUNY at Stony Brook</t>
  </si>
  <si>
    <t>University at Albany, State University of New York</t>
  </si>
  <si>
    <t>University of Arizona</t>
  </si>
  <si>
    <t>혼합 (System)</t>
  </si>
  <si>
    <t>Quarter/Semester Credits</t>
  </si>
  <si>
    <t>University of California, Santa Cruz</t>
  </si>
  <si>
    <t>3학기제</t>
  </si>
  <si>
    <t>University of Hawaii at Manoa</t>
  </si>
  <si>
    <t>University of Kentucky</t>
  </si>
  <si>
    <t>University of Maryland</t>
  </si>
  <si>
    <t>University of Missouri, Columbia</t>
  </si>
  <si>
    <t>University of Nebraska at Kearney</t>
  </si>
  <si>
    <t>University of North Carolina at Chapel Hill</t>
  </si>
  <si>
    <t>University of North Texas</t>
  </si>
  <si>
    <t>University of Oklahoma</t>
  </si>
  <si>
    <t>University of Oregon</t>
  </si>
  <si>
    <t>University of Pennsylvania</t>
  </si>
  <si>
    <t>Course Units (CUs)</t>
  </si>
  <si>
    <t>University of Pittsburgh</t>
  </si>
  <si>
    <t>University of Rochester</t>
  </si>
  <si>
    <t>University of Texas at Austin</t>
  </si>
  <si>
    <t>University of Utah</t>
  </si>
  <si>
    <t>University of Virginia</t>
  </si>
  <si>
    <t>University of Washington</t>
  </si>
  <si>
    <t>Wellesley College</t>
  </si>
  <si>
    <t>Units</t>
  </si>
  <si>
    <t>Wesleyan University</t>
  </si>
  <si>
    <t>Western Michigan University</t>
  </si>
  <si>
    <t>캐나다</t>
  </si>
  <si>
    <t>Montreal University (Université de Montréal)</t>
  </si>
  <si>
    <t>Simon Fraser University</t>
  </si>
  <si>
    <t>University of Alberta</t>
  </si>
  <si>
    <t>University of British Columbia (UBC)</t>
  </si>
  <si>
    <t>University of Calgary</t>
  </si>
  <si>
    <t>University of Toronto</t>
  </si>
  <si>
    <t>FCE(Full Course Equivalents)</t>
  </si>
  <si>
    <t>University of Waterloo</t>
  </si>
  <si>
    <t>Western University (University of Western Ontario)</t>
  </si>
  <si>
    <t>Wilfrid Laurier University</t>
  </si>
  <si>
    <t>2학기제 (선택 3학기)</t>
  </si>
  <si>
    <t>아시아</t>
  </si>
  <si>
    <t>대만</t>
  </si>
  <si>
    <t>National Cheng Kung Universtiy</t>
  </si>
  <si>
    <t>National Chengchi University</t>
  </si>
  <si>
    <t>National Sun Yat-sen University</t>
  </si>
  <si>
    <t>National Taiwan University (NTU, Taiwan)</t>
  </si>
  <si>
    <t>National Tsing Hua University</t>
  </si>
  <si>
    <t>National University of Kaohsiung</t>
  </si>
  <si>
    <t>National Yang Ming Chiao Tung University</t>
  </si>
  <si>
    <t>말레이시아</t>
  </si>
  <si>
    <t>University of Malaya</t>
  </si>
  <si>
    <t>몽골</t>
  </si>
  <si>
    <t>National University of Mongolia</t>
  </si>
  <si>
    <t>베트남</t>
  </si>
  <si>
    <t>Foreign Trade University</t>
  </si>
  <si>
    <t>Credits (Tin chi)</t>
  </si>
  <si>
    <t>Vietnam National University, Hanoi</t>
  </si>
  <si>
    <t>브루나이</t>
  </si>
  <si>
    <t>Universiti Brunei Darussalam (UBD)</t>
  </si>
  <si>
    <t>Modular Credits (MCs)</t>
  </si>
  <si>
    <t>싱가포르</t>
  </si>
  <si>
    <t>Nanyang Technological University, Singapore (NTU Singapore)</t>
  </si>
  <si>
    <t>National University of Singapore (NUS)</t>
  </si>
  <si>
    <t>Singapore Management University (SMU)</t>
  </si>
  <si>
    <t>Credit Units (CUs)</t>
  </si>
  <si>
    <t>인도</t>
  </si>
  <si>
    <t>Indian Institute of Technology Madras (IITM)</t>
  </si>
  <si>
    <t>인도네시아</t>
  </si>
  <si>
    <t>University of Indonesia</t>
  </si>
  <si>
    <t>일본</t>
  </si>
  <si>
    <t>Akita International University</t>
  </si>
  <si>
    <t>Aoyama Gakuin University</t>
  </si>
  <si>
    <t>Chiba University</t>
  </si>
  <si>
    <t>Chuo University</t>
  </si>
  <si>
    <t>Doshisha University</t>
  </si>
  <si>
    <t>Hitotsubashi University</t>
  </si>
  <si>
    <t>Hokkaido University</t>
  </si>
  <si>
    <t>Keio University</t>
  </si>
  <si>
    <t>Kobe University</t>
  </si>
  <si>
    <t>Kyoto University</t>
  </si>
  <si>
    <t>Kyushu University</t>
  </si>
  <si>
    <t>Nagoya University</t>
  </si>
  <si>
    <t>Osaka University</t>
  </si>
  <si>
    <t>Sophia University</t>
  </si>
  <si>
    <t>Tohoku University</t>
  </si>
  <si>
    <t>Tokyo Institute of Technology</t>
  </si>
  <si>
    <t>2학기제 (4 Quarters)</t>
  </si>
  <si>
    <t>Tokyo University of Foreign Studies</t>
  </si>
  <si>
    <t>University of Tokyo</t>
  </si>
  <si>
    <t>Waseda University</t>
  </si>
  <si>
    <t>중국</t>
  </si>
  <si>
    <t>Beijing Normal University</t>
  </si>
  <si>
    <t>Fudan University</t>
  </si>
  <si>
    <t>Jilin University</t>
  </si>
  <si>
    <t>Minzu University of China</t>
  </si>
  <si>
    <t>Nanjing University</t>
  </si>
  <si>
    <t>Nankai University</t>
  </si>
  <si>
    <t>Peking University</t>
  </si>
  <si>
    <t>Shanghai Jiao Tong University (SJTU)</t>
  </si>
  <si>
    <t>Tianjin University</t>
  </si>
  <si>
    <t>Tsinghua University</t>
  </si>
  <si>
    <t>Zhejiang University</t>
  </si>
  <si>
    <t>태국</t>
  </si>
  <si>
    <t>Chulalongkorn University</t>
  </si>
  <si>
    <t>Mahidol University</t>
  </si>
  <si>
    <t>튀르키예</t>
  </si>
  <si>
    <t>Bogazici University</t>
  </si>
  <si>
    <t>Koc University (Koç University)</t>
  </si>
  <si>
    <t>필리핀</t>
  </si>
  <si>
    <t>Ateneo de Manila University</t>
  </si>
  <si>
    <t>홍콩</t>
  </si>
  <si>
    <t>Chinese University of Hong Kong</t>
  </si>
  <si>
    <t>City University of Hong Kong</t>
  </si>
  <si>
    <t>Hong Kong Baptist University</t>
  </si>
  <si>
    <t>Hong Kong Polytechnic University</t>
  </si>
  <si>
    <t>Hong Kong University of Science and Technology</t>
  </si>
  <si>
    <t>Lingnan University</t>
  </si>
  <si>
    <t>University of Hong Kong</t>
  </si>
  <si>
    <t>오세아니아</t>
  </si>
  <si>
    <t>뉴질랜드</t>
  </si>
  <si>
    <t>University of Auckland</t>
  </si>
  <si>
    <t>Points</t>
  </si>
  <si>
    <t>Victoria University of Wellington</t>
  </si>
  <si>
    <t>호주</t>
  </si>
  <si>
    <t>Deakin University</t>
  </si>
  <si>
    <t>Credit Points</t>
  </si>
  <si>
    <t>Griffith University</t>
  </si>
  <si>
    <t>Macquarie University</t>
  </si>
  <si>
    <t>Monash University</t>
  </si>
  <si>
    <t>University of Adelaide</t>
  </si>
  <si>
    <t>University of Melbourne</t>
  </si>
  <si>
    <t>University of New South Wales (UNSW Sydney)</t>
  </si>
  <si>
    <t>Units of Credit (UoC)</t>
  </si>
  <si>
    <t>University of Queensland</t>
  </si>
  <si>
    <t>University of Sydney</t>
  </si>
  <si>
    <t>University of Western Australia</t>
  </si>
  <si>
    <t>University of Wollongong</t>
  </si>
  <si>
    <t>유럽</t>
  </si>
  <si>
    <t>네덜란드</t>
  </si>
  <si>
    <t>Delft University of Technology (TU Delft)</t>
  </si>
  <si>
    <t>ECTS</t>
  </si>
  <si>
    <t>Erasmus University Rotterdam (ESE, ESHCC, ESSB, EUC)</t>
  </si>
  <si>
    <t>Leiden University</t>
  </si>
  <si>
    <t>Maastricht University (UM) - FASoS, UCM</t>
  </si>
  <si>
    <t>University of Groningen</t>
  </si>
  <si>
    <t>University of Twente - BMS</t>
  </si>
  <si>
    <t>Vrije Universiteit Amsterdam (VU Amsterdam)</t>
  </si>
  <si>
    <t>Wageningen University &amp; Research (WUR)</t>
  </si>
  <si>
    <t>노르웨이</t>
  </si>
  <si>
    <t>Norwegian University of Science and Technology (NTNU)</t>
  </si>
  <si>
    <t>UiT The Arctic University of Norway (Tromsø)</t>
  </si>
  <si>
    <t>University of Bergen</t>
  </si>
  <si>
    <t>University of Oslo</t>
  </si>
  <si>
    <t>덴마크</t>
  </si>
  <si>
    <t>Aarhus University</t>
  </si>
  <si>
    <t>Technical University of Denmark (DTU)</t>
  </si>
  <si>
    <t>University of Copenhagen</t>
  </si>
  <si>
    <t>University of Southern Denmark (SDU)</t>
  </si>
  <si>
    <t>독일</t>
  </si>
  <si>
    <t>Free University of Berlin (Freie Universität Berlin)</t>
  </si>
  <si>
    <t>Friedrich-Schiller-University Jena</t>
  </si>
  <si>
    <t>Heidelberg University (Ruprecht Karl University of Heidelberg)</t>
  </si>
  <si>
    <t>Humboldt University of Berlin</t>
  </si>
  <si>
    <t>Karlsruhe Institute of Technology (KIT)</t>
  </si>
  <si>
    <t>Ludwig Maximilian University of Munich (LMU Munich)</t>
  </si>
  <si>
    <t>Ruhr-Universität Bochum</t>
  </si>
  <si>
    <t>RWTH Aachen University</t>
  </si>
  <si>
    <t>Technical University of Berlin (TU Berlin)</t>
  </si>
  <si>
    <t>Technical University of Darmstadt (TU Darmstadt)</t>
  </si>
  <si>
    <t>Technical University of Dresden (TU Dresden)</t>
  </si>
  <si>
    <t>Technical University of Munich (TUM)</t>
  </si>
  <si>
    <t>University of Bonn</t>
  </si>
  <si>
    <t>University of Cologne</t>
  </si>
  <si>
    <t>University of Goettingen (University of Göttingen)</t>
  </si>
  <si>
    <t>University of Hamburg</t>
  </si>
  <si>
    <t>University of Stuttgart</t>
  </si>
  <si>
    <t>University of Tuebingen (University of Tübingen)</t>
  </si>
  <si>
    <t>러시아</t>
  </si>
  <si>
    <t>Far Eastern Federal University (FEFU)</t>
  </si>
  <si>
    <t>National Research University Higher School of Economics (HSE, Moscow)</t>
  </si>
  <si>
    <t>2학기제 (4 Modules)</t>
  </si>
  <si>
    <t>National Research University Higher School of Economics (HSE, St. Petersburg)</t>
  </si>
  <si>
    <t>RUDN University</t>
  </si>
  <si>
    <t>Saint-Petersburg State University (SPBU)</t>
  </si>
  <si>
    <t>리투아니아</t>
  </si>
  <si>
    <t>Vilnius University</t>
  </si>
  <si>
    <t>Vytautas Magnus University (VMU)</t>
  </si>
  <si>
    <t>벨기에</t>
  </si>
  <si>
    <t>Ghent University</t>
  </si>
  <si>
    <t>KU Leuven</t>
  </si>
  <si>
    <t>Vrije Universiteit Brussel (VUB)</t>
  </si>
  <si>
    <t>스웨덴</t>
  </si>
  <si>
    <t>Chalmers University of Technology</t>
  </si>
  <si>
    <t>KTH Royal Institute of Technology</t>
  </si>
  <si>
    <t>Linkoping University (LiU) - Arts &amp; Sciences, Science &amp; Engineering</t>
  </si>
  <si>
    <t>Lund University</t>
  </si>
  <si>
    <t>Stockholm University</t>
  </si>
  <si>
    <t>Umea University</t>
  </si>
  <si>
    <t>University of Gothenburg</t>
  </si>
  <si>
    <t>Uppsala University</t>
  </si>
  <si>
    <t>스위스</t>
  </si>
  <si>
    <t>Swiss Federal Institute of Technology Lausanne (EPFL)</t>
  </si>
  <si>
    <t>University of Basel</t>
  </si>
  <si>
    <t>University of Bern</t>
  </si>
  <si>
    <t>University of Geneva</t>
  </si>
  <si>
    <t>University of Zurich (UZH)</t>
  </si>
  <si>
    <t>스페인</t>
  </si>
  <si>
    <t>Autonomous University of Barcelona - rest</t>
  </si>
  <si>
    <t>Autonomous University of Madrid (UAM)</t>
  </si>
  <si>
    <t>Pompeu Fabra University (UPF)</t>
  </si>
  <si>
    <t>Universitat Internacional de Catalunya (UIC Barcelona)</t>
  </si>
  <si>
    <t>University of Castilla-La Mancha</t>
  </si>
  <si>
    <t>University of Cordoba</t>
  </si>
  <si>
    <t>University of Malaga (UMA)</t>
  </si>
  <si>
    <t>University of Salamanca</t>
  </si>
  <si>
    <t>아일랜드</t>
  </si>
  <si>
    <t>Trinity College Dublin</t>
  </si>
  <si>
    <t>University College Dublin (UCD)</t>
  </si>
  <si>
    <t>영국</t>
  </si>
  <si>
    <t>City St George’s, University of London</t>
  </si>
  <si>
    <t>UK Credit</t>
  </si>
  <si>
    <t>Durham University</t>
  </si>
  <si>
    <t>Newcastle University</t>
  </si>
  <si>
    <t>Queen Mary University of London (QMUL)</t>
  </si>
  <si>
    <t>SOAS University of London</t>
  </si>
  <si>
    <t>University College London (UCL)</t>
  </si>
  <si>
    <t>University of Bristol</t>
  </si>
  <si>
    <t>University of East Anglia (UEA)</t>
  </si>
  <si>
    <t>University of Edinburgh</t>
  </si>
  <si>
    <t>University of Glasgow</t>
  </si>
  <si>
    <t>University of Leeds</t>
  </si>
  <si>
    <t>University of Leicester</t>
  </si>
  <si>
    <t>University of Liverpool</t>
  </si>
  <si>
    <t>University of Manchester</t>
  </si>
  <si>
    <t>University of Reading</t>
  </si>
  <si>
    <t>University of Sheffield</t>
  </si>
  <si>
    <t>University of Southampton</t>
  </si>
  <si>
    <t>ECTS/CATS</t>
  </si>
  <si>
    <t>University of Surrey</t>
  </si>
  <si>
    <t>University of Sussex</t>
  </si>
  <si>
    <t>University of Warwick</t>
  </si>
  <si>
    <t>University of Westminster</t>
  </si>
  <si>
    <t>University of York</t>
  </si>
  <si>
    <t>오스트리아</t>
  </si>
  <si>
    <t>Johannes Kepler University Linz (JKU)</t>
  </si>
  <si>
    <t>University of Vienna</t>
  </si>
  <si>
    <t>이탈리아</t>
  </si>
  <si>
    <t>Ca' Foscari University of Venice</t>
  </si>
  <si>
    <t>University of Rome Tor Vergata</t>
  </si>
  <si>
    <t>체코</t>
  </si>
  <si>
    <t>Charles University</t>
  </si>
  <si>
    <t>Prague University of Economics and Business (VSE)</t>
  </si>
  <si>
    <t>프랑스</t>
  </si>
  <si>
    <t>CY Cergy Paris Université</t>
  </si>
  <si>
    <t>Ecole Normale Supérieure (ENS)</t>
  </si>
  <si>
    <t>Ecole Polytechnique</t>
  </si>
  <si>
    <t>Sciences Po (Institut d'Etudes Politiques de Paris)</t>
  </si>
  <si>
    <t>Sorbonne Université</t>
  </si>
  <si>
    <t>Télécom Paris</t>
  </si>
  <si>
    <t>Université Paris 1 Panthéon-Sorbonne</t>
  </si>
  <si>
    <t>Université Paris Cite</t>
  </si>
  <si>
    <t>Université Sorbonne Paris Nord</t>
  </si>
  <si>
    <t>University of Paris Saclay</t>
  </si>
  <si>
    <t>University of Strasbourg (Université de Strasbourg)</t>
  </si>
  <si>
    <t>핀란드</t>
  </si>
  <si>
    <t>University of Helsinki</t>
  </si>
  <si>
    <t>2학기제 (4 Periods)</t>
  </si>
  <si>
    <t>University of Oulu</t>
  </si>
  <si>
    <t>순번</t>
    <phoneticPr fontId="10" type="noConversion"/>
  </si>
  <si>
    <t>지역</t>
    <phoneticPr fontId="10" type="noConversion"/>
  </si>
  <si>
    <t>국가</t>
    <phoneticPr fontId="10" type="noConversion"/>
  </si>
  <si>
    <t>대학명</t>
    <phoneticPr fontId="10" type="noConversion"/>
  </si>
  <si>
    <t>학기제 구분</t>
    <phoneticPr fontId="10" type="noConversion"/>
  </si>
  <si>
    <t>학점 체계</t>
    <phoneticPr fontId="10" type="noConversion"/>
  </si>
  <si>
    <t>학점변환비율</t>
    <phoneticPr fontId="10" type="noConversion"/>
  </si>
  <si>
    <t>Drexel University</t>
    <phoneticPr fontId="10" type="noConversion"/>
  </si>
  <si>
    <t>University of California (UC)</t>
    <phoneticPr fontId="10" type="noConversion"/>
  </si>
  <si>
    <t>2학기제</t>
    <phoneticPr fontId="10" type="noConversion"/>
  </si>
  <si>
    <t>3학기제</t>
    <phoneticPr fontId="10" type="noConversion"/>
  </si>
  <si>
    <t>거시경제학</t>
    <phoneticPr fontId="1" type="noConversion"/>
  </si>
  <si>
    <t>MACROECONOMICS</t>
    <phoneticPr fontId="1" type="noConversion"/>
  </si>
  <si>
    <t>이론 3시간 * 15주
실습 1시간 * 15주 * 1/2
시험 2시간</t>
    <phoneticPr fontId="1" type="noConversion"/>
  </si>
  <si>
    <t>총 수업시간
(실습, 실험의 경우 1/2으로 계산)</t>
    <phoneticPr fontId="1" type="noConversion"/>
  </si>
  <si>
    <t>전선(주전공)</t>
    <phoneticPr fontId="1" type="noConversion"/>
  </si>
  <si>
    <t>전선(복수전공)</t>
  </si>
  <si>
    <t>전선(복수전공)</t>
    <phoneticPr fontId="1" type="noConversion"/>
  </si>
  <si>
    <t>전선(연합전공)</t>
    <phoneticPr fontId="1" type="noConversion"/>
  </si>
  <si>
    <t>전선(부전공)</t>
    <phoneticPr fontId="1" type="noConversion"/>
  </si>
  <si>
    <t>전선(연계전공)</t>
    <phoneticPr fontId="1" type="noConversion"/>
  </si>
  <si>
    <r>
      <t>(</t>
    </r>
    <r>
      <rPr>
        <b/>
        <u/>
        <sz val="14"/>
        <color rgb="FF000000"/>
        <rFont val="돋움"/>
        <family val="3"/>
        <charset val="129"/>
      </rPr>
      <t>참고</t>
    </r>
    <r>
      <rPr>
        <b/>
        <u/>
        <sz val="14"/>
        <color rgb="FF000000"/>
        <rFont val="Calibri"/>
        <family val="2"/>
      </rPr>
      <t xml:space="preserve">) </t>
    </r>
    <r>
      <rPr>
        <b/>
        <u/>
        <sz val="14"/>
        <color rgb="FF000000"/>
        <rFont val="돋움"/>
        <family val="3"/>
        <charset val="129"/>
      </rPr>
      <t>국외수학</t>
    </r>
    <r>
      <rPr>
        <b/>
        <u/>
        <sz val="14"/>
        <color rgb="FF000000"/>
        <rFont val="Calibri"/>
        <family val="2"/>
      </rPr>
      <t xml:space="preserve"> </t>
    </r>
    <r>
      <rPr>
        <b/>
        <u/>
        <sz val="14"/>
        <color rgb="FF000000"/>
        <rFont val="돋움"/>
        <family val="3"/>
        <charset val="129"/>
      </rPr>
      <t>학점인정</t>
    </r>
    <r>
      <rPr>
        <b/>
        <u/>
        <sz val="14"/>
        <color rgb="FF000000"/>
        <rFont val="Calibri"/>
        <family val="2"/>
      </rPr>
      <t xml:space="preserve"> </t>
    </r>
    <r>
      <rPr>
        <b/>
        <u/>
        <sz val="14"/>
        <color rgb="FF000000"/>
        <rFont val="돋움"/>
        <family val="3"/>
        <charset val="129"/>
      </rPr>
      <t>변환표</t>
    </r>
    <r>
      <rPr>
        <b/>
        <u/>
        <sz val="14"/>
        <color rgb="FF000000"/>
        <rFont val="Calibri"/>
        <family val="2"/>
      </rPr>
      <t xml:space="preserve"> </t>
    </r>
    <r>
      <rPr>
        <b/>
        <u/>
        <sz val="14"/>
        <color rgb="FF000000"/>
        <rFont val="돋움"/>
        <family val="3"/>
        <charset val="129"/>
      </rPr>
      <t>가이드라인</t>
    </r>
    <phoneticPr fontId="10" type="noConversion"/>
  </si>
  <si>
    <t>인문대학</t>
    <phoneticPr fontId="1" type="noConversion"/>
  </si>
  <si>
    <t>국어국문학과</t>
    <phoneticPr fontId="1" type="noConversion"/>
  </si>
  <si>
    <t>국어국문학전공</t>
    <phoneticPr fontId="1" type="noConversion"/>
  </si>
  <si>
    <t>2022-XXXXX</t>
    <phoneticPr fontId="1" type="noConversion"/>
  </si>
  <si>
    <t>학사과</t>
    <phoneticPr fontId="1" type="noConversion"/>
  </si>
  <si>
    <t>University of Tokyo</t>
    <phoneticPr fontId="1" type="noConversion"/>
  </si>
  <si>
    <t>파견교 학점</t>
    <phoneticPr fontId="1" type="noConversion"/>
  </si>
  <si>
    <t>정규학위과정 여부</t>
    <phoneticPr fontId="1" type="noConversion"/>
  </si>
  <si>
    <t>법과 경제학</t>
    <phoneticPr fontId="1" type="noConversion"/>
  </si>
  <si>
    <t>(붙임2) 국외수학 학점인정 체크리스트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</si>
</sst>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4" tint="-0.499984740745262"/>
      <name val="맑은 고딕"/>
      <family val="3"/>
      <charset val="129"/>
      <scheme val="minor"/>
    </font>
    <font>
      <b/>
      <sz val="9"/>
      <color theme="4" tint="-0.499984740745262"/>
      <name val="맑은 고딕"/>
      <family val="3"/>
      <charset val="129"/>
      <scheme val="minor"/>
    </font>
    <font>
      <sz val="10"/>
      <color theme="0" tint="-0.34998626667073579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u/>
      <sz val="14"/>
      <color rgb="FF000000"/>
      <name val="Calibri"/>
      <family val="2"/>
    </font>
    <font>
      <b/>
      <u/>
      <sz val="14"/>
      <color rgb="FF000000"/>
      <name val="돋움"/>
      <family val="3"/>
      <charset val="129"/>
    </font>
    <font>
      <sz val="8"/>
      <name val="맑은 고딕"/>
      <family val="3"/>
      <charset val="129"/>
      <scheme val="minor"/>
    </font>
    <font>
      <sz val="10"/>
      <color rgb="FF000000"/>
      <name val="휴먼명조"/>
      <family val="3"/>
      <charset val="129"/>
    </font>
    <font>
      <sz val="10"/>
      <color rgb="FF000000"/>
      <name val="Calibri"/>
      <family val="2"/>
    </font>
    <font>
      <b/>
      <sz val="10"/>
      <color rgb="FF000000"/>
      <name val="휴먼명조"/>
      <family val="3"/>
      <charset val="129"/>
    </font>
    <font>
      <sz val="10"/>
      <color rgb="FF000000"/>
      <name val="휴먼명조"/>
      <charset val="129"/>
    </font>
    <font>
      <sz val="11"/>
      <color rgb="FF000000"/>
      <name val="맑은 고딕"/>
      <family val="2"/>
      <scheme val="minor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1DBED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FBFBF"/>
        <bgColor indexed="64"/>
      </patternFill>
    </fill>
  </fills>
  <borders count="19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5" fillId="0" borderId="0"/>
  </cellStyleXfs>
  <cellXfs count="5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2" fontId="2" fillId="0" borderId="1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17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2" fontId="3" fillId="6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 shrinkToFi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2" fontId="3" fillId="7" borderId="1" xfId="0" applyNumberFormat="1" applyFont="1" applyFill="1" applyBorder="1" applyAlignment="1">
      <alignment horizontal="center" vertical="center"/>
    </xf>
    <xf numFmtId="1" fontId="3" fillId="7" borderId="1" xfId="0" applyNumberFormat="1" applyFont="1" applyFill="1" applyBorder="1" applyAlignment="1">
      <alignment horizontal="center" vertical="center"/>
    </xf>
    <xf numFmtId="0" fontId="8" fillId="0" borderId="0" xfId="1" applyFont="1" applyAlignment="1">
      <alignment vertical="center"/>
    </xf>
    <xf numFmtId="0" fontId="11" fillId="0" borderId="0" xfId="1" applyFont="1"/>
    <xf numFmtId="0" fontId="11" fillId="0" borderId="0" xfId="1" applyFont="1" applyFill="1"/>
    <xf numFmtId="0" fontId="12" fillId="0" borderId="0" xfId="1" applyFont="1"/>
    <xf numFmtId="0" fontId="13" fillId="8" borderId="8" xfId="1" applyFont="1" applyFill="1" applyBorder="1" applyAlignment="1">
      <alignment horizontal="center" vertical="center" wrapText="1"/>
    </xf>
    <xf numFmtId="0" fontId="13" fillId="8" borderId="9" xfId="1" applyFont="1" applyFill="1" applyBorder="1" applyAlignment="1">
      <alignment horizontal="center" vertical="center" wrapText="1"/>
    </xf>
    <xf numFmtId="0" fontId="11" fillId="0" borderId="10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0" fontId="14" fillId="7" borderId="12" xfId="1" applyFont="1" applyFill="1" applyBorder="1" applyAlignment="1">
      <alignment horizontal="center" vertical="center" wrapText="1"/>
    </xf>
    <xf numFmtId="0" fontId="14" fillId="0" borderId="13" xfId="1" applyFont="1" applyBorder="1" applyAlignment="1">
      <alignment horizontal="center" vertical="center" wrapText="1"/>
    </xf>
    <xf numFmtId="0" fontId="14" fillId="0" borderId="14" xfId="1" applyFont="1" applyBorder="1" applyAlignment="1">
      <alignment horizontal="center" vertical="center" wrapText="1"/>
    </xf>
    <xf numFmtId="0" fontId="14" fillId="7" borderId="15" xfId="1" applyFont="1" applyFill="1" applyBorder="1" applyAlignment="1">
      <alignment horizontal="center" vertical="center" wrapText="1"/>
    </xf>
    <xf numFmtId="0" fontId="14" fillId="0" borderId="16" xfId="1" applyFont="1" applyBorder="1" applyAlignment="1">
      <alignment horizontal="center" vertical="center" wrapText="1"/>
    </xf>
    <xf numFmtId="0" fontId="14" fillId="0" borderId="17" xfId="1" applyFont="1" applyBorder="1" applyAlignment="1">
      <alignment horizontal="center" vertical="center" wrapText="1"/>
    </xf>
    <xf numFmtId="0" fontId="14" fillId="7" borderId="18" xfId="1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colors>
    <mruColors>
      <color rgb="FFF1DB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100"/>
  <sheetViews>
    <sheetView tabSelected="1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E6" sqref="E6"/>
    </sheetView>
  </sheetViews>
  <sheetFormatPr defaultRowHeight="13.5" x14ac:dyDescent="0.3"/>
  <cols>
    <col min="1" max="1" width="10.625" style="1" bestFit="1" customWidth="1"/>
    <col min="2" max="2" width="9" style="1"/>
    <col min="3" max="3" width="9.5" style="1" customWidth="1"/>
    <col min="4" max="5" width="9" style="1"/>
    <col min="6" max="7" width="8.75" style="1" customWidth="1"/>
    <col min="8" max="8" width="20.25" style="2" customWidth="1"/>
    <col min="9" max="9" width="20.125" style="2" bestFit="1" customWidth="1"/>
    <col min="10" max="10" width="10.375" style="1" customWidth="1"/>
    <col min="11" max="11" width="7.625" style="1" customWidth="1"/>
    <col min="12" max="12" width="9.625" style="1" customWidth="1"/>
    <col min="13" max="13" width="14" style="1" customWidth="1"/>
    <col min="14" max="14" width="19.75" style="6" customWidth="1"/>
    <col min="15" max="15" width="8" style="6" bestFit="1" customWidth="1"/>
    <col min="16" max="16" width="16.375" style="6" customWidth="1"/>
    <col min="17" max="17" width="6.375" style="6" bestFit="1" customWidth="1"/>
    <col min="18" max="18" width="8" style="6" bestFit="1" customWidth="1"/>
    <col min="19" max="19" width="12.875" style="1" customWidth="1"/>
    <col min="20" max="20" width="12.5" style="1" bestFit="1" customWidth="1"/>
    <col min="21" max="21" width="13.875" style="1" bestFit="1" customWidth="1"/>
    <col min="22" max="22" width="13.875" style="1" customWidth="1"/>
    <col min="23" max="16384" width="9" style="1"/>
  </cols>
  <sheetData>
    <row r="1" spans="1:22" x14ac:dyDescent="0.3">
      <c r="A1" s="52" t="s">
        <v>366</v>
      </c>
    </row>
    <row r="2" spans="1:22" ht="17.25" customHeight="1" x14ac:dyDescent="0.3">
      <c r="A2" s="47" t="s">
        <v>0</v>
      </c>
      <c r="B2" s="47" t="s">
        <v>1</v>
      </c>
      <c r="C2" s="47" t="s">
        <v>2</v>
      </c>
      <c r="D2" s="47" t="s">
        <v>3</v>
      </c>
      <c r="E2" s="47" t="s">
        <v>4</v>
      </c>
      <c r="F2" s="48" t="s">
        <v>26</v>
      </c>
      <c r="G2" s="51" t="s">
        <v>27</v>
      </c>
      <c r="H2" s="50" t="s">
        <v>8</v>
      </c>
      <c r="I2" s="50"/>
      <c r="J2" s="50"/>
      <c r="K2" s="50"/>
      <c r="L2" s="50"/>
      <c r="M2" s="42" t="s">
        <v>47</v>
      </c>
      <c r="N2" s="43"/>
      <c r="O2" s="44"/>
      <c r="P2" s="45" t="s">
        <v>48</v>
      </c>
      <c r="Q2" s="46"/>
      <c r="R2" s="46"/>
      <c r="S2" s="41" t="s">
        <v>49</v>
      </c>
      <c r="T2" s="41"/>
      <c r="U2" s="47" t="s">
        <v>10</v>
      </c>
      <c r="V2" s="40" t="s">
        <v>44</v>
      </c>
    </row>
    <row r="3" spans="1:22" ht="40.5" x14ac:dyDescent="0.3">
      <c r="A3" s="47"/>
      <c r="B3" s="47"/>
      <c r="C3" s="47"/>
      <c r="D3" s="47"/>
      <c r="E3" s="47"/>
      <c r="F3" s="49"/>
      <c r="G3" s="47"/>
      <c r="H3" s="14" t="s">
        <v>5</v>
      </c>
      <c r="I3" s="14" t="s">
        <v>6</v>
      </c>
      <c r="J3" s="16" t="s">
        <v>7</v>
      </c>
      <c r="K3" s="16" t="s">
        <v>364</v>
      </c>
      <c r="L3" s="16" t="s">
        <v>50</v>
      </c>
      <c r="M3" s="17" t="s">
        <v>349</v>
      </c>
      <c r="N3" s="15" t="s">
        <v>43</v>
      </c>
      <c r="O3" s="23" t="s">
        <v>45</v>
      </c>
      <c r="P3" s="22" t="s">
        <v>363</v>
      </c>
      <c r="Q3" s="22" t="s">
        <v>52</v>
      </c>
      <c r="R3" s="24" t="s">
        <v>46</v>
      </c>
      <c r="S3" s="13" t="s">
        <v>51</v>
      </c>
      <c r="T3" s="13" t="s">
        <v>9</v>
      </c>
      <c r="U3" s="47"/>
      <c r="V3" s="40"/>
    </row>
    <row r="4" spans="1:22" s="12" customFormat="1" x14ac:dyDescent="0.3">
      <c r="A4" s="7" t="s">
        <v>357</v>
      </c>
      <c r="B4" s="7" t="s">
        <v>358</v>
      </c>
      <c r="C4" s="7" t="s">
        <v>359</v>
      </c>
      <c r="D4" s="7" t="s">
        <v>360</v>
      </c>
      <c r="E4" s="7" t="s">
        <v>361</v>
      </c>
      <c r="F4" s="7" t="s">
        <v>362</v>
      </c>
      <c r="G4" s="8" t="s">
        <v>33</v>
      </c>
      <c r="H4" s="9" t="s">
        <v>365</v>
      </c>
      <c r="I4" s="9" t="s">
        <v>30</v>
      </c>
      <c r="J4" s="9" t="s">
        <v>13</v>
      </c>
      <c r="K4" s="9" t="s">
        <v>11</v>
      </c>
      <c r="L4" s="9" t="s">
        <v>38</v>
      </c>
      <c r="M4" s="9"/>
      <c r="N4" s="10"/>
      <c r="O4" s="11">
        <f>ROUNDDOWN(M4/15,0)</f>
        <v>0</v>
      </c>
      <c r="P4" s="19">
        <v>3</v>
      </c>
      <c r="Q4" s="19">
        <v>1</v>
      </c>
      <c r="R4" s="19">
        <f>ROUND(P4*Q4,0.1)</f>
        <v>3</v>
      </c>
      <c r="S4" s="9" t="s">
        <v>34</v>
      </c>
      <c r="T4" s="9" t="s">
        <v>351</v>
      </c>
      <c r="U4" s="9" t="s">
        <v>41</v>
      </c>
      <c r="V4" s="9"/>
    </row>
    <row r="5" spans="1:22" s="12" customFormat="1" x14ac:dyDescent="0.3">
      <c r="A5" s="9"/>
      <c r="B5" s="9"/>
      <c r="C5" s="9"/>
      <c r="D5" s="9"/>
      <c r="E5" s="9"/>
      <c r="F5" s="9"/>
      <c r="G5" s="9"/>
      <c r="H5" s="9" t="s">
        <v>31</v>
      </c>
      <c r="I5" s="9" t="s">
        <v>32</v>
      </c>
      <c r="J5" s="9" t="s">
        <v>13</v>
      </c>
      <c r="K5" s="9" t="s">
        <v>11</v>
      </c>
      <c r="L5" s="9" t="s">
        <v>38</v>
      </c>
      <c r="M5" s="9"/>
      <c r="N5" s="10"/>
      <c r="O5" s="11">
        <f t="shared" ref="O5:O68" si="0">ROUNDDOWN(M5/15,0)</f>
        <v>0</v>
      </c>
      <c r="P5" s="19">
        <v>5</v>
      </c>
      <c r="Q5" s="19">
        <v>0.8</v>
      </c>
      <c r="R5" s="19">
        <f t="shared" ref="R5:R68" si="1">ROUND(P5*Q5,0.1)</f>
        <v>4</v>
      </c>
      <c r="S5" s="9" t="s">
        <v>35</v>
      </c>
      <c r="T5" s="9" t="s">
        <v>351</v>
      </c>
      <c r="U5" s="9" t="s">
        <v>41</v>
      </c>
      <c r="V5" s="9"/>
    </row>
    <row r="6" spans="1:22" s="12" customFormat="1" ht="40.5" x14ac:dyDescent="0.3">
      <c r="A6" s="9"/>
      <c r="B6" s="9"/>
      <c r="C6" s="9"/>
      <c r="D6" s="9"/>
      <c r="E6" s="9"/>
      <c r="F6" s="9"/>
      <c r="G6" s="9"/>
      <c r="H6" s="9" t="s">
        <v>346</v>
      </c>
      <c r="I6" s="9" t="s">
        <v>347</v>
      </c>
      <c r="J6" s="9" t="s">
        <v>13</v>
      </c>
      <c r="K6" s="9" t="s">
        <v>11</v>
      </c>
      <c r="L6" s="9" t="s">
        <v>38</v>
      </c>
      <c r="M6" s="9">
        <v>54.5</v>
      </c>
      <c r="N6" s="18" t="s">
        <v>348</v>
      </c>
      <c r="O6" s="11">
        <f t="shared" si="0"/>
        <v>3</v>
      </c>
      <c r="P6" s="20"/>
      <c r="Q6" s="20"/>
      <c r="R6" s="19">
        <f t="shared" si="1"/>
        <v>0</v>
      </c>
      <c r="S6" s="9" t="s">
        <v>36</v>
      </c>
      <c r="T6" s="9" t="s">
        <v>351</v>
      </c>
      <c r="U6" s="9" t="s">
        <v>41</v>
      </c>
      <c r="V6" s="9"/>
    </row>
    <row r="7" spans="1:22" x14ac:dyDescent="0.3">
      <c r="A7" s="4"/>
      <c r="B7" s="4"/>
      <c r="C7" s="4"/>
      <c r="D7" s="3"/>
      <c r="E7" s="3"/>
      <c r="F7" s="3"/>
      <c r="G7" s="3"/>
      <c r="H7" s="3"/>
      <c r="I7" s="3"/>
      <c r="J7" s="3"/>
      <c r="K7" s="3"/>
      <c r="L7" s="3"/>
      <c r="M7" s="3"/>
      <c r="N7" s="5"/>
      <c r="O7" s="11">
        <f t="shared" si="0"/>
        <v>0</v>
      </c>
      <c r="P7" s="21"/>
      <c r="Q7" s="21"/>
      <c r="R7" s="19">
        <f t="shared" si="1"/>
        <v>0</v>
      </c>
      <c r="S7" s="3"/>
      <c r="T7" s="9"/>
      <c r="U7" s="3"/>
      <c r="V7" s="9"/>
    </row>
    <row r="8" spans="1:22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5"/>
      <c r="O8" s="11">
        <f t="shared" si="0"/>
        <v>0</v>
      </c>
      <c r="P8" s="21"/>
      <c r="Q8" s="21"/>
      <c r="R8" s="19">
        <f t="shared" si="1"/>
        <v>0</v>
      </c>
      <c r="S8" s="3"/>
      <c r="T8" s="9"/>
      <c r="U8" s="3"/>
      <c r="V8" s="9"/>
    </row>
    <row r="9" spans="1:22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5"/>
      <c r="O9" s="11">
        <f t="shared" si="0"/>
        <v>0</v>
      </c>
      <c r="P9" s="21"/>
      <c r="Q9" s="21"/>
      <c r="R9" s="19">
        <f t="shared" si="1"/>
        <v>0</v>
      </c>
      <c r="S9" s="3"/>
      <c r="T9" s="9"/>
      <c r="U9" s="3"/>
      <c r="V9" s="9"/>
    </row>
    <row r="10" spans="1:22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5"/>
      <c r="O10" s="11">
        <f t="shared" si="0"/>
        <v>0</v>
      </c>
      <c r="P10" s="21"/>
      <c r="Q10" s="21"/>
      <c r="R10" s="19">
        <f t="shared" si="1"/>
        <v>0</v>
      </c>
      <c r="S10" s="3"/>
      <c r="T10" s="9"/>
      <c r="U10" s="3"/>
      <c r="V10" s="9"/>
    </row>
    <row r="11" spans="1:22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5"/>
      <c r="O11" s="11">
        <f t="shared" si="0"/>
        <v>0</v>
      </c>
      <c r="P11" s="21"/>
      <c r="Q11" s="21"/>
      <c r="R11" s="19">
        <f t="shared" si="1"/>
        <v>0</v>
      </c>
      <c r="S11" s="3"/>
      <c r="T11" s="9"/>
      <c r="U11" s="3"/>
      <c r="V11" s="9"/>
    </row>
    <row r="12" spans="1:22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5"/>
      <c r="O12" s="11">
        <f t="shared" si="0"/>
        <v>0</v>
      </c>
      <c r="P12" s="21"/>
      <c r="Q12" s="21"/>
      <c r="R12" s="19">
        <f t="shared" si="1"/>
        <v>0</v>
      </c>
      <c r="S12" s="3"/>
      <c r="T12" s="9"/>
      <c r="U12" s="3"/>
      <c r="V12" s="9"/>
    </row>
    <row r="13" spans="1:22" x14ac:dyDescent="0.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5"/>
      <c r="O13" s="11">
        <f t="shared" si="0"/>
        <v>0</v>
      </c>
      <c r="P13" s="21"/>
      <c r="Q13" s="21"/>
      <c r="R13" s="19">
        <f t="shared" si="1"/>
        <v>0</v>
      </c>
      <c r="S13" s="3"/>
      <c r="T13" s="9"/>
      <c r="U13" s="3"/>
      <c r="V13" s="9"/>
    </row>
    <row r="14" spans="1:22" x14ac:dyDescent="0.3">
      <c r="A14" s="3"/>
      <c r="B14" s="3"/>
      <c r="C14" s="3"/>
      <c r="D14" s="3"/>
      <c r="E14" s="3"/>
      <c r="F14" s="3"/>
      <c r="G14" s="3"/>
      <c r="H14" s="4"/>
      <c r="I14" s="4"/>
      <c r="J14" s="3"/>
      <c r="K14" s="3"/>
      <c r="L14" s="3"/>
      <c r="M14" s="3"/>
      <c r="N14" s="5"/>
      <c r="O14" s="11">
        <f t="shared" si="0"/>
        <v>0</v>
      </c>
      <c r="P14" s="21"/>
      <c r="Q14" s="21"/>
      <c r="R14" s="19">
        <f t="shared" si="1"/>
        <v>0</v>
      </c>
      <c r="S14" s="3"/>
      <c r="T14" s="9"/>
      <c r="U14" s="3"/>
      <c r="V14" s="9"/>
    </row>
    <row r="15" spans="1:22" x14ac:dyDescent="0.3">
      <c r="A15" s="3"/>
      <c r="B15" s="3"/>
      <c r="C15" s="3"/>
      <c r="D15" s="3"/>
      <c r="E15" s="3"/>
      <c r="F15" s="3"/>
      <c r="G15" s="3"/>
      <c r="H15" s="4"/>
      <c r="I15" s="4"/>
      <c r="J15" s="3"/>
      <c r="K15" s="3"/>
      <c r="L15" s="3"/>
      <c r="M15" s="3"/>
      <c r="N15" s="5"/>
      <c r="O15" s="11">
        <f t="shared" si="0"/>
        <v>0</v>
      </c>
      <c r="P15" s="21"/>
      <c r="Q15" s="21"/>
      <c r="R15" s="19">
        <f t="shared" si="1"/>
        <v>0</v>
      </c>
      <c r="S15" s="3"/>
      <c r="T15" s="9"/>
      <c r="U15" s="3"/>
      <c r="V15" s="9"/>
    </row>
    <row r="16" spans="1:22" x14ac:dyDescent="0.3">
      <c r="A16" s="3"/>
      <c r="B16" s="3"/>
      <c r="C16" s="3"/>
      <c r="D16" s="3"/>
      <c r="E16" s="3"/>
      <c r="F16" s="3"/>
      <c r="G16" s="3"/>
      <c r="H16" s="4"/>
      <c r="I16" s="4"/>
      <c r="J16" s="3"/>
      <c r="K16" s="3"/>
      <c r="L16" s="3"/>
      <c r="M16" s="3"/>
      <c r="N16" s="5"/>
      <c r="O16" s="11">
        <f t="shared" si="0"/>
        <v>0</v>
      </c>
      <c r="P16" s="21"/>
      <c r="Q16" s="21"/>
      <c r="R16" s="19">
        <f t="shared" si="1"/>
        <v>0</v>
      </c>
      <c r="S16" s="3"/>
      <c r="T16" s="9"/>
      <c r="U16" s="3"/>
      <c r="V16" s="9"/>
    </row>
    <row r="17" spans="1:22" x14ac:dyDescent="0.3">
      <c r="A17" s="3"/>
      <c r="B17" s="3"/>
      <c r="C17" s="3"/>
      <c r="D17" s="3"/>
      <c r="E17" s="3"/>
      <c r="F17" s="3"/>
      <c r="G17" s="3"/>
      <c r="H17" s="4"/>
      <c r="I17" s="4"/>
      <c r="J17" s="3"/>
      <c r="K17" s="3"/>
      <c r="L17" s="3"/>
      <c r="M17" s="3"/>
      <c r="N17" s="5"/>
      <c r="O17" s="11">
        <f t="shared" si="0"/>
        <v>0</v>
      </c>
      <c r="P17" s="21"/>
      <c r="Q17" s="21"/>
      <c r="R17" s="19">
        <f t="shared" si="1"/>
        <v>0</v>
      </c>
      <c r="S17" s="3"/>
      <c r="T17" s="9"/>
      <c r="U17" s="3"/>
      <c r="V17" s="9"/>
    </row>
    <row r="18" spans="1:22" x14ac:dyDescent="0.3">
      <c r="A18" s="3"/>
      <c r="B18" s="3"/>
      <c r="C18" s="3"/>
      <c r="D18" s="3"/>
      <c r="E18" s="3"/>
      <c r="F18" s="3"/>
      <c r="G18" s="3"/>
      <c r="H18" s="4"/>
      <c r="I18" s="4"/>
      <c r="J18" s="3"/>
      <c r="K18" s="3"/>
      <c r="L18" s="3"/>
      <c r="M18" s="3"/>
      <c r="N18" s="5"/>
      <c r="O18" s="11">
        <f t="shared" si="0"/>
        <v>0</v>
      </c>
      <c r="P18" s="21"/>
      <c r="Q18" s="21"/>
      <c r="R18" s="19">
        <f t="shared" si="1"/>
        <v>0</v>
      </c>
      <c r="S18" s="3"/>
      <c r="T18" s="9"/>
      <c r="U18" s="3"/>
      <c r="V18" s="9"/>
    </row>
    <row r="19" spans="1:22" x14ac:dyDescent="0.3">
      <c r="A19" s="3"/>
      <c r="B19" s="3"/>
      <c r="C19" s="3"/>
      <c r="D19" s="3"/>
      <c r="E19" s="3"/>
      <c r="F19" s="3"/>
      <c r="G19" s="3"/>
      <c r="H19" s="4"/>
      <c r="I19" s="4"/>
      <c r="J19" s="3"/>
      <c r="K19" s="3"/>
      <c r="L19" s="3"/>
      <c r="M19" s="3"/>
      <c r="N19" s="5"/>
      <c r="O19" s="11">
        <f t="shared" si="0"/>
        <v>0</v>
      </c>
      <c r="P19" s="21"/>
      <c r="Q19" s="21"/>
      <c r="R19" s="19">
        <f t="shared" si="1"/>
        <v>0</v>
      </c>
      <c r="S19" s="3"/>
      <c r="T19" s="9"/>
      <c r="U19" s="3"/>
      <c r="V19" s="9"/>
    </row>
    <row r="20" spans="1:22" x14ac:dyDescent="0.3">
      <c r="A20" s="3"/>
      <c r="B20" s="3"/>
      <c r="C20" s="3"/>
      <c r="D20" s="3"/>
      <c r="E20" s="3"/>
      <c r="F20" s="3"/>
      <c r="G20" s="3"/>
      <c r="H20" s="4"/>
      <c r="I20" s="4"/>
      <c r="J20" s="3"/>
      <c r="K20" s="3"/>
      <c r="L20" s="3"/>
      <c r="M20" s="3"/>
      <c r="N20" s="5"/>
      <c r="O20" s="11">
        <f t="shared" si="0"/>
        <v>0</v>
      </c>
      <c r="P20" s="21"/>
      <c r="Q20" s="21"/>
      <c r="R20" s="19">
        <f t="shared" si="1"/>
        <v>0</v>
      </c>
      <c r="S20" s="3"/>
      <c r="T20" s="9"/>
      <c r="U20" s="3"/>
      <c r="V20" s="9"/>
    </row>
    <row r="21" spans="1:22" x14ac:dyDescent="0.3">
      <c r="A21" s="3"/>
      <c r="B21" s="3"/>
      <c r="C21" s="3"/>
      <c r="D21" s="3"/>
      <c r="E21" s="3"/>
      <c r="F21" s="3"/>
      <c r="G21" s="3"/>
      <c r="H21" s="4"/>
      <c r="I21" s="4"/>
      <c r="J21" s="3"/>
      <c r="K21" s="3"/>
      <c r="L21" s="3"/>
      <c r="M21" s="3"/>
      <c r="N21" s="5"/>
      <c r="O21" s="11">
        <f t="shared" si="0"/>
        <v>0</v>
      </c>
      <c r="P21" s="21"/>
      <c r="Q21" s="21"/>
      <c r="R21" s="19">
        <f t="shared" si="1"/>
        <v>0</v>
      </c>
      <c r="S21" s="3"/>
      <c r="T21" s="9"/>
      <c r="U21" s="3"/>
      <c r="V21" s="9"/>
    </row>
    <row r="22" spans="1:22" x14ac:dyDescent="0.3">
      <c r="A22" s="3"/>
      <c r="B22" s="3"/>
      <c r="C22" s="3"/>
      <c r="D22" s="3"/>
      <c r="E22" s="3"/>
      <c r="F22" s="3"/>
      <c r="G22" s="3"/>
      <c r="H22" s="4"/>
      <c r="I22" s="4"/>
      <c r="J22" s="3"/>
      <c r="K22" s="3"/>
      <c r="L22" s="3"/>
      <c r="M22" s="3"/>
      <c r="N22" s="5"/>
      <c r="O22" s="11">
        <f t="shared" si="0"/>
        <v>0</v>
      </c>
      <c r="P22" s="21"/>
      <c r="Q22" s="21"/>
      <c r="R22" s="19">
        <f t="shared" si="1"/>
        <v>0</v>
      </c>
      <c r="S22" s="3"/>
      <c r="T22" s="9"/>
      <c r="U22" s="3"/>
      <c r="V22" s="9"/>
    </row>
    <row r="23" spans="1:22" x14ac:dyDescent="0.3">
      <c r="A23" s="3"/>
      <c r="B23" s="3"/>
      <c r="C23" s="3"/>
      <c r="D23" s="3"/>
      <c r="E23" s="3"/>
      <c r="F23" s="3"/>
      <c r="G23" s="3"/>
      <c r="H23" s="4"/>
      <c r="I23" s="4"/>
      <c r="J23" s="3"/>
      <c r="K23" s="3"/>
      <c r="L23" s="3"/>
      <c r="M23" s="3"/>
      <c r="N23" s="5"/>
      <c r="O23" s="11">
        <f t="shared" si="0"/>
        <v>0</v>
      </c>
      <c r="P23" s="21"/>
      <c r="Q23" s="21"/>
      <c r="R23" s="19">
        <f t="shared" si="1"/>
        <v>0</v>
      </c>
      <c r="S23" s="3"/>
      <c r="T23" s="9"/>
      <c r="U23" s="3"/>
      <c r="V23" s="9"/>
    </row>
    <row r="24" spans="1:22" x14ac:dyDescent="0.3">
      <c r="A24" s="3"/>
      <c r="B24" s="3"/>
      <c r="C24" s="3"/>
      <c r="D24" s="3"/>
      <c r="E24" s="3"/>
      <c r="F24" s="3"/>
      <c r="G24" s="3"/>
      <c r="H24" s="4"/>
      <c r="I24" s="4"/>
      <c r="J24" s="3"/>
      <c r="K24" s="3"/>
      <c r="L24" s="3"/>
      <c r="M24" s="3"/>
      <c r="N24" s="5"/>
      <c r="O24" s="11">
        <f t="shared" si="0"/>
        <v>0</v>
      </c>
      <c r="P24" s="21"/>
      <c r="Q24" s="21"/>
      <c r="R24" s="19">
        <f t="shared" si="1"/>
        <v>0</v>
      </c>
      <c r="S24" s="3"/>
      <c r="T24" s="9"/>
      <c r="U24" s="3"/>
      <c r="V24" s="9"/>
    </row>
    <row r="25" spans="1:22" x14ac:dyDescent="0.3">
      <c r="A25" s="3"/>
      <c r="B25" s="3"/>
      <c r="C25" s="3"/>
      <c r="D25" s="3"/>
      <c r="E25" s="3"/>
      <c r="F25" s="3"/>
      <c r="G25" s="3"/>
      <c r="H25" s="4"/>
      <c r="I25" s="4"/>
      <c r="J25" s="3"/>
      <c r="K25" s="3"/>
      <c r="L25" s="3"/>
      <c r="M25" s="3"/>
      <c r="N25" s="5"/>
      <c r="O25" s="11">
        <f t="shared" si="0"/>
        <v>0</v>
      </c>
      <c r="P25" s="21"/>
      <c r="Q25" s="21"/>
      <c r="R25" s="19">
        <f t="shared" si="1"/>
        <v>0</v>
      </c>
      <c r="S25" s="3"/>
      <c r="T25" s="9"/>
      <c r="U25" s="3"/>
      <c r="V25" s="9"/>
    </row>
    <row r="26" spans="1:22" x14ac:dyDescent="0.3">
      <c r="A26" s="3"/>
      <c r="B26" s="3"/>
      <c r="C26" s="3"/>
      <c r="D26" s="3"/>
      <c r="E26" s="3"/>
      <c r="F26" s="3"/>
      <c r="G26" s="3"/>
      <c r="H26" s="4"/>
      <c r="I26" s="4"/>
      <c r="J26" s="3"/>
      <c r="K26" s="3"/>
      <c r="L26" s="3"/>
      <c r="M26" s="3"/>
      <c r="N26" s="5"/>
      <c r="O26" s="11">
        <f t="shared" si="0"/>
        <v>0</v>
      </c>
      <c r="P26" s="21"/>
      <c r="Q26" s="21"/>
      <c r="R26" s="19">
        <f t="shared" si="1"/>
        <v>0</v>
      </c>
      <c r="S26" s="3"/>
      <c r="T26" s="9"/>
      <c r="U26" s="3"/>
      <c r="V26" s="9"/>
    </row>
    <row r="27" spans="1:22" x14ac:dyDescent="0.3">
      <c r="A27" s="3"/>
      <c r="B27" s="3"/>
      <c r="C27" s="3"/>
      <c r="D27" s="3"/>
      <c r="E27" s="3"/>
      <c r="F27" s="3"/>
      <c r="G27" s="3"/>
      <c r="H27" s="4"/>
      <c r="I27" s="4"/>
      <c r="J27" s="3"/>
      <c r="K27" s="3"/>
      <c r="L27" s="3"/>
      <c r="M27" s="3"/>
      <c r="N27" s="5"/>
      <c r="O27" s="11">
        <f t="shared" si="0"/>
        <v>0</v>
      </c>
      <c r="P27" s="21"/>
      <c r="Q27" s="21"/>
      <c r="R27" s="19">
        <f t="shared" si="1"/>
        <v>0</v>
      </c>
      <c r="S27" s="3"/>
      <c r="T27" s="9"/>
      <c r="U27" s="3"/>
      <c r="V27" s="9"/>
    </row>
    <row r="28" spans="1:22" x14ac:dyDescent="0.3">
      <c r="A28" s="3"/>
      <c r="B28" s="3"/>
      <c r="C28" s="3"/>
      <c r="D28" s="3"/>
      <c r="E28" s="3"/>
      <c r="F28" s="3"/>
      <c r="G28" s="3"/>
      <c r="H28" s="4"/>
      <c r="I28" s="4"/>
      <c r="J28" s="3"/>
      <c r="K28" s="3"/>
      <c r="L28" s="3"/>
      <c r="M28" s="3"/>
      <c r="N28" s="5"/>
      <c r="O28" s="11">
        <f t="shared" si="0"/>
        <v>0</v>
      </c>
      <c r="P28" s="21"/>
      <c r="Q28" s="21"/>
      <c r="R28" s="19">
        <f t="shared" si="1"/>
        <v>0</v>
      </c>
      <c r="S28" s="3"/>
      <c r="T28" s="9"/>
      <c r="U28" s="3"/>
      <c r="V28" s="9"/>
    </row>
    <row r="29" spans="1:22" x14ac:dyDescent="0.3">
      <c r="A29" s="3"/>
      <c r="B29" s="3"/>
      <c r="C29" s="3"/>
      <c r="D29" s="3"/>
      <c r="E29" s="3"/>
      <c r="F29" s="3"/>
      <c r="G29" s="3"/>
      <c r="H29" s="4"/>
      <c r="I29" s="4"/>
      <c r="J29" s="3"/>
      <c r="K29" s="3"/>
      <c r="L29" s="3"/>
      <c r="M29" s="3"/>
      <c r="N29" s="5"/>
      <c r="O29" s="11">
        <f t="shared" si="0"/>
        <v>0</v>
      </c>
      <c r="P29" s="21"/>
      <c r="Q29" s="21"/>
      <c r="R29" s="19">
        <f t="shared" si="1"/>
        <v>0</v>
      </c>
      <c r="S29" s="3"/>
      <c r="T29" s="9"/>
      <c r="U29" s="3"/>
      <c r="V29" s="9"/>
    </row>
    <row r="30" spans="1:22" x14ac:dyDescent="0.3">
      <c r="A30" s="3"/>
      <c r="B30" s="3"/>
      <c r="C30" s="3"/>
      <c r="D30" s="3"/>
      <c r="E30" s="3"/>
      <c r="F30" s="3"/>
      <c r="G30" s="3"/>
      <c r="H30" s="4"/>
      <c r="I30" s="4"/>
      <c r="J30" s="3"/>
      <c r="K30" s="3"/>
      <c r="L30" s="3"/>
      <c r="M30" s="3"/>
      <c r="N30" s="5"/>
      <c r="O30" s="11">
        <f t="shared" si="0"/>
        <v>0</v>
      </c>
      <c r="P30" s="21"/>
      <c r="Q30" s="21"/>
      <c r="R30" s="19">
        <f t="shared" si="1"/>
        <v>0</v>
      </c>
      <c r="S30" s="3"/>
      <c r="T30" s="9"/>
      <c r="U30" s="3"/>
      <c r="V30" s="9"/>
    </row>
    <row r="31" spans="1:22" x14ac:dyDescent="0.3">
      <c r="A31" s="3"/>
      <c r="B31" s="3"/>
      <c r="C31" s="3"/>
      <c r="D31" s="3"/>
      <c r="E31" s="3"/>
      <c r="F31" s="3"/>
      <c r="G31" s="3"/>
      <c r="H31" s="4"/>
      <c r="I31" s="4"/>
      <c r="J31" s="3"/>
      <c r="K31" s="3"/>
      <c r="L31" s="3"/>
      <c r="M31" s="3"/>
      <c r="N31" s="5"/>
      <c r="O31" s="11">
        <f t="shared" si="0"/>
        <v>0</v>
      </c>
      <c r="P31" s="21"/>
      <c r="Q31" s="21"/>
      <c r="R31" s="19">
        <f t="shared" si="1"/>
        <v>0</v>
      </c>
      <c r="S31" s="3"/>
      <c r="T31" s="9"/>
      <c r="U31" s="3"/>
      <c r="V31" s="9"/>
    </row>
    <row r="32" spans="1:22" x14ac:dyDescent="0.3">
      <c r="A32" s="3"/>
      <c r="B32" s="3"/>
      <c r="C32" s="3"/>
      <c r="D32" s="3"/>
      <c r="E32" s="3"/>
      <c r="F32" s="3"/>
      <c r="G32" s="3"/>
      <c r="H32" s="4"/>
      <c r="I32" s="4"/>
      <c r="J32" s="3"/>
      <c r="K32" s="3"/>
      <c r="L32" s="3"/>
      <c r="M32" s="3"/>
      <c r="N32" s="5"/>
      <c r="O32" s="11">
        <f t="shared" si="0"/>
        <v>0</v>
      </c>
      <c r="P32" s="21"/>
      <c r="Q32" s="21"/>
      <c r="R32" s="19">
        <f t="shared" si="1"/>
        <v>0</v>
      </c>
      <c r="S32" s="3"/>
      <c r="T32" s="9"/>
      <c r="U32" s="3"/>
      <c r="V32" s="9"/>
    </row>
    <row r="33" spans="1:22" x14ac:dyDescent="0.3">
      <c r="A33" s="3"/>
      <c r="B33" s="3"/>
      <c r="C33" s="3"/>
      <c r="D33" s="3"/>
      <c r="E33" s="3"/>
      <c r="F33" s="3"/>
      <c r="G33" s="3"/>
      <c r="H33" s="4"/>
      <c r="I33" s="4"/>
      <c r="J33" s="3"/>
      <c r="K33" s="3"/>
      <c r="L33" s="3"/>
      <c r="M33" s="3"/>
      <c r="N33" s="5"/>
      <c r="O33" s="11">
        <f t="shared" si="0"/>
        <v>0</v>
      </c>
      <c r="P33" s="21"/>
      <c r="Q33" s="21"/>
      <c r="R33" s="19">
        <f t="shared" si="1"/>
        <v>0</v>
      </c>
      <c r="S33" s="3"/>
      <c r="T33" s="9"/>
      <c r="U33" s="3"/>
      <c r="V33" s="9"/>
    </row>
    <row r="34" spans="1:22" x14ac:dyDescent="0.3">
      <c r="A34" s="3"/>
      <c r="B34" s="3"/>
      <c r="C34" s="3"/>
      <c r="D34" s="3"/>
      <c r="E34" s="3"/>
      <c r="F34" s="3"/>
      <c r="G34" s="3"/>
      <c r="H34" s="4"/>
      <c r="I34" s="4"/>
      <c r="J34" s="3"/>
      <c r="K34" s="3"/>
      <c r="L34" s="3"/>
      <c r="M34" s="3"/>
      <c r="N34" s="5"/>
      <c r="O34" s="11">
        <f t="shared" si="0"/>
        <v>0</v>
      </c>
      <c r="P34" s="21"/>
      <c r="Q34" s="21"/>
      <c r="R34" s="19">
        <f t="shared" si="1"/>
        <v>0</v>
      </c>
      <c r="S34" s="3"/>
      <c r="T34" s="9"/>
      <c r="U34" s="3"/>
      <c r="V34" s="9"/>
    </row>
    <row r="35" spans="1:22" x14ac:dyDescent="0.3">
      <c r="A35" s="3"/>
      <c r="B35" s="3"/>
      <c r="C35" s="3"/>
      <c r="D35" s="3"/>
      <c r="E35" s="3"/>
      <c r="F35" s="3"/>
      <c r="G35" s="3"/>
      <c r="H35" s="4"/>
      <c r="I35" s="4"/>
      <c r="J35" s="3"/>
      <c r="K35" s="3"/>
      <c r="L35" s="3"/>
      <c r="M35" s="3"/>
      <c r="N35" s="5"/>
      <c r="O35" s="11">
        <f t="shared" si="0"/>
        <v>0</v>
      </c>
      <c r="P35" s="21"/>
      <c r="Q35" s="21"/>
      <c r="R35" s="19">
        <f t="shared" si="1"/>
        <v>0</v>
      </c>
      <c r="S35" s="3"/>
      <c r="T35" s="9"/>
      <c r="U35" s="3"/>
      <c r="V35" s="9"/>
    </row>
    <row r="36" spans="1:22" x14ac:dyDescent="0.3">
      <c r="A36" s="3"/>
      <c r="B36" s="3"/>
      <c r="C36" s="3"/>
      <c r="D36" s="3"/>
      <c r="E36" s="3"/>
      <c r="F36" s="3"/>
      <c r="G36" s="3"/>
      <c r="H36" s="4"/>
      <c r="I36" s="4"/>
      <c r="J36" s="3"/>
      <c r="K36" s="3"/>
      <c r="L36" s="3"/>
      <c r="M36" s="3"/>
      <c r="N36" s="5"/>
      <c r="O36" s="11">
        <f t="shared" si="0"/>
        <v>0</v>
      </c>
      <c r="P36" s="21"/>
      <c r="Q36" s="21"/>
      <c r="R36" s="19">
        <f t="shared" si="1"/>
        <v>0</v>
      </c>
      <c r="S36" s="3"/>
      <c r="T36" s="9"/>
      <c r="U36" s="3"/>
      <c r="V36" s="9"/>
    </row>
    <row r="37" spans="1:22" x14ac:dyDescent="0.3">
      <c r="A37" s="3"/>
      <c r="B37" s="3"/>
      <c r="C37" s="3"/>
      <c r="D37" s="3"/>
      <c r="E37" s="3"/>
      <c r="F37" s="3"/>
      <c r="G37" s="3"/>
      <c r="H37" s="4"/>
      <c r="I37" s="4"/>
      <c r="J37" s="3"/>
      <c r="K37" s="3"/>
      <c r="L37" s="3"/>
      <c r="M37" s="3"/>
      <c r="N37" s="5"/>
      <c r="O37" s="11">
        <f t="shared" si="0"/>
        <v>0</v>
      </c>
      <c r="P37" s="21"/>
      <c r="Q37" s="21"/>
      <c r="R37" s="19">
        <f t="shared" si="1"/>
        <v>0</v>
      </c>
      <c r="S37" s="3"/>
      <c r="T37" s="9"/>
      <c r="U37" s="3"/>
      <c r="V37" s="9"/>
    </row>
    <row r="38" spans="1:22" x14ac:dyDescent="0.3">
      <c r="A38" s="3"/>
      <c r="B38" s="3"/>
      <c r="C38" s="3"/>
      <c r="D38" s="3"/>
      <c r="E38" s="3"/>
      <c r="F38" s="3"/>
      <c r="G38" s="3"/>
      <c r="H38" s="4"/>
      <c r="I38" s="4"/>
      <c r="J38" s="3"/>
      <c r="K38" s="3"/>
      <c r="L38" s="3"/>
      <c r="M38" s="3"/>
      <c r="N38" s="5"/>
      <c r="O38" s="11">
        <f t="shared" si="0"/>
        <v>0</v>
      </c>
      <c r="P38" s="21"/>
      <c r="Q38" s="21"/>
      <c r="R38" s="19">
        <f t="shared" si="1"/>
        <v>0</v>
      </c>
      <c r="S38" s="3"/>
      <c r="T38" s="9"/>
      <c r="U38" s="3"/>
      <c r="V38" s="9"/>
    </row>
    <row r="39" spans="1:22" x14ac:dyDescent="0.3">
      <c r="A39" s="3"/>
      <c r="B39" s="3"/>
      <c r="C39" s="3"/>
      <c r="D39" s="3"/>
      <c r="E39" s="3"/>
      <c r="F39" s="3"/>
      <c r="G39" s="3"/>
      <c r="H39" s="4"/>
      <c r="I39" s="4"/>
      <c r="J39" s="3"/>
      <c r="K39" s="3"/>
      <c r="L39" s="3"/>
      <c r="M39" s="3"/>
      <c r="N39" s="5"/>
      <c r="O39" s="11">
        <f t="shared" si="0"/>
        <v>0</v>
      </c>
      <c r="P39" s="21"/>
      <c r="Q39" s="21"/>
      <c r="R39" s="19">
        <f t="shared" si="1"/>
        <v>0</v>
      </c>
      <c r="S39" s="3"/>
      <c r="T39" s="9"/>
      <c r="U39" s="3"/>
      <c r="V39" s="9"/>
    </row>
    <row r="40" spans="1:22" x14ac:dyDescent="0.3">
      <c r="A40" s="3"/>
      <c r="B40" s="3"/>
      <c r="C40" s="3"/>
      <c r="D40" s="3"/>
      <c r="E40" s="3"/>
      <c r="F40" s="3"/>
      <c r="G40" s="3"/>
      <c r="H40" s="4"/>
      <c r="I40" s="4"/>
      <c r="J40" s="3"/>
      <c r="K40" s="3"/>
      <c r="L40" s="3"/>
      <c r="M40" s="3"/>
      <c r="N40" s="5"/>
      <c r="O40" s="11">
        <f t="shared" si="0"/>
        <v>0</v>
      </c>
      <c r="P40" s="21"/>
      <c r="Q40" s="21"/>
      <c r="R40" s="19">
        <f t="shared" si="1"/>
        <v>0</v>
      </c>
      <c r="S40" s="3"/>
      <c r="T40" s="9"/>
      <c r="U40" s="3"/>
      <c r="V40" s="9"/>
    </row>
    <row r="41" spans="1:22" x14ac:dyDescent="0.3">
      <c r="A41" s="3"/>
      <c r="B41" s="3"/>
      <c r="C41" s="3"/>
      <c r="D41" s="3"/>
      <c r="E41" s="3"/>
      <c r="F41" s="3"/>
      <c r="G41" s="3"/>
      <c r="H41" s="4"/>
      <c r="I41" s="4"/>
      <c r="J41" s="3"/>
      <c r="K41" s="3"/>
      <c r="L41" s="3"/>
      <c r="M41" s="3"/>
      <c r="N41" s="5"/>
      <c r="O41" s="11">
        <f t="shared" si="0"/>
        <v>0</v>
      </c>
      <c r="P41" s="21"/>
      <c r="Q41" s="21"/>
      <c r="R41" s="19">
        <f t="shared" si="1"/>
        <v>0</v>
      </c>
      <c r="S41" s="3"/>
      <c r="T41" s="9"/>
      <c r="U41" s="3"/>
      <c r="V41" s="9"/>
    </row>
    <row r="42" spans="1:22" x14ac:dyDescent="0.3">
      <c r="A42" s="3"/>
      <c r="B42" s="3"/>
      <c r="C42" s="3"/>
      <c r="D42" s="3"/>
      <c r="E42" s="3"/>
      <c r="F42" s="3"/>
      <c r="G42" s="3"/>
      <c r="H42" s="4"/>
      <c r="I42" s="4"/>
      <c r="J42" s="3"/>
      <c r="K42" s="3"/>
      <c r="L42" s="3"/>
      <c r="M42" s="3"/>
      <c r="N42" s="5"/>
      <c r="O42" s="11">
        <f t="shared" si="0"/>
        <v>0</v>
      </c>
      <c r="P42" s="21"/>
      <c r="Q42" s="21"/>
      <c r="R42" s="19">
        <f t="shared" si="1"/>
        <v>0</v>
      </c>
      <c r="S42" s="3"/>
      <c r="T42" s="9"/>
      <c r="U42" s="3"/>
      <c r="V42" s="9"/>
    </row>
    <row r="43" spans="1:22" x14ac:dyDescent="0.3">
      <c r="A43" s="3"/>
      <c r="B43" s="3"/>
      <c r="C43" s="3"/>
      <c r="D43" s="3"/>
      <c r="E43" s="3"/>
      <c r="F43" s="3"/>
      <c r="G43" s="3"/>
      <c r="H43" s="4"/>
      <c r="I43" s="4"/>
      <c r="J43" s="3"/>
      <c r="K43" s="3"/>
      <c r="L43" s="3"/>
      <c r="M43" s="3"/>
      <c r="N43" s="5"/>
      <c r="O43" s="11">
        <f t="shared" si="0"/>
        <v>0</v>
      </c>
      <c r="P43" s="21"/>
      <c r="Q43" s="21"/>
      <c r="R43" s="19">
        <f t="shared" si="1"/>
        <v>0</v>
      </c>
      <c r="S43" s="3"/>
      <c r="T43" s="9"/>
      <c r="U43" s="3"/>
      <c r="V43" s="9"/>
    </row>
    <row r="44" spans="1:22" x14ac:dyDescent="0.3">
      <c r="A44" s="3"/>
      <c r="B44" s="3"/>
      <c r="C44" s="3"/>
      <c r="D44" s="3"/>
      <c r="E44" s="3"/>
      <c r="F44" s="3"/>
      <c r="G44" s="3"/>
      <c r="H44" s="4"/>
      <c r="I44" s="4"/>
      <c r="J44" s="3"/>
      <c r="K44" s="3"/>
      <c r="L44" s="3"/>
      <c r="M44" s="3"/>
      <c r="N44" s="5"/>
      <c r="O44" s="11">
        <f t="shared" si="0"/>
        <v>0</v>
      </c>
      <c r="P44" s="21"/>
      <c r="Q44" s="21"/>
      <c r="R44" s="19">
        <f t="shared" si="1"/>
        <v>0</v>
      </c>
      <c r="S44" s="3"/>
      <c r="T44" s="9"/>
      <c r="U44" s="3"/>
      <c r="V44" s="9"/>
    </row>
    <row r="45" spans="1:22" x14ac:dyDescent="0.3">
      <c r="A45" s="3"/>
      <c r="B45" s="3"/>
      <c r="C45" s="3"/>
      <c r="D45" s="3"/>
      <c r="E45" s="3"/>
      <c r="F45" s="3"/>
      <c r="G45" s="3"/>
      <c r="H45" s="4"/>
      <c r="I45" s="4"/>
      <c r="J45" s="3"/>
      <c r="K45" s="3"/>
      <c r="L45" s="3"/>
      <c r="M45" s="3"/>
      <c r="N45" s="5"/>
      <c r="O45" s="11">
        <f t="shared" si="0"/>
        <v>0</v>
      </c>
      <c r="P45" s="21"/>
      <c r="Q45" s="21"/>
      <c r="R45" s="19">
        <f t="shared" si="1"/>
        <v>0</v>
      </c>
      <c r="S45" s="3"/>
      <c r="T45" s="9"/>
      <c r="U45" s="3"/>
      <c r="V45" s="9"/>
    </row>
    <row r="46" spans="1:22" x14ac:dyDescent="0.3">
      <c r="A46" s="3"/>
      <c r="B46" s="3"/>
      <c r="C46" s="3"/>
      <c r="D46" s="3"/>
      <c r="E46" s="3"/>
      <c r="F46" s="3"/>
      <c r="G46" s="3"/>
      <c r="H46" s="4"/>
      <c r="I46" s="4"/>
      <c r="J46" s="3"/>
      <c r="K46" s="3"/>
      <c r="L46" s="3"/>
      <c r="M46" s="3"/>
      <c r="N46" s="5"/>
      <c r="O46" s="11">
        <f t="shared" si="0"/>
        <v>0</v>
      </c>
      <c r="P46" s="21"/>
      <c r="Q46" s="21"/>
      <c r="R46" s="19">
        <f t="shared" si="1"/>
        <v>0</v>
      </c>
      <c r="S46" s="3"/>
      <c r="T46" s="9"/>
      <c r="U46" s="3"/>
      <c r="V46" s="9"/>
    </row>
    <row r="47" spans="1:22" x14ac:dyDescent="0.3">
      <c r="A47" s="3"/>
      <c r="B47" s="3"/>
      <c r="C47" s="3"/>
      <c r="D47" s="3"/>
      <c r="E47" s="3"/>
      <c r="F47" s="3"/>
      <c r="G47" s="3"/>
      <c r="H47" s="4"/>
      <c r="I47" s="4"/>
      <c r="J47" s="3"/>
      <c r="K47" s="3"/>
      <c r="L47" s="3"/>
      <c r="M47" s="3"/>
      <c r="N47" s="5"/>
      <c r="O47" s="11">
        <f t="shared" si="0"/>
        <v>0</v>
      </c>
      <c r="P47" s="21"/>
      <c r="Q47" s="21"/>
      <c r="R47" s="19">
        <f t="shared" si="1"/>
        <v>0</v>
      </c>
      <c r="S47" s="3"/>
      <c r="T47" s="9"/>
      <c r="U47" s="3"/>
      <c r="V47" s="9"/>
    </row>
    <row r="48" spans="1:22" x14ac:dyDescent="0.3">
      <c r="A48" s="3"/>
      <c r="B48" s="3"/>
      <c r="C48" s="3"/>
      <c r="D48" s="3"/>
      <c r="E48" s="3"/>
      <c r="F48" s="3"/>
      <c r="G48" s="3"/>
      <c r="H48" s="4"/>
      <c r="I48" s="4"/>
      <c r="J48" s="3"/>
      <c r="K48" s="3"/>
      <c r="L48" s="3"/>
      <c r="M48" s="3"/>
      <c r="N48" s="5"/>
      <c r="O48" s="11">
        <f t="shared" si="0"/>
        <v>0</v>
      </c>
      <c r="P48" s="21"/>
      <c r="Q48" s="21"/>
      <c r="R48" s="19">
        <f t="shared" si="1"/>
        <v>0</v>
      </c>
      <c r="S48" s="3"/>
      <c r="T48" s="9"/>
      <c r="U48" s="3"/>
      <c r="V48" s="9"/>
    </row>
    <row r="49" spans="1:22" x14ac:dyDescent="0.3">
      <c r="A49" s="3"/>
      <c r="B49" s="3"/>
      <c r="C49" s="3"/>
      <c r="D49" s="3"/>
      <c r="E49" s="3"/>
      <c r="F49" s="3"/>
      <c r="G49" s="3"/>
      <c r="H49" s="4"/>
      <c r="I49" s="4"/>
      <c r="J49" s="3"/>
      <c r="K49" s="3"/>
      <c r="L49" s="3"/>
      <c r="M49" s="3"/>
      <c r="N49" s="5"/>
      <c r="O49" s="11">
        <f t="shared" si="0"/>
        <v>0</v>
      </c>
      <c r="P49" s="21"/>
      <c r="Q49" s="21"/>
      <c r="R49" s="19">
        <f t="shared" si="1"/>
        <v>0</v>
      </c>
      <c r="S49" s="3"/>
      <c r="T49" s="9"/>
      <c r="U49" s="3"/>
      <c r="V49" s="9"/>
    </row>
    <row r="50" spans="1:22" x14ac:dyDescent="0.3">
      <c r="A50" s="3"/>
      <c r="B50" s="3"/>
      <c r="C50" s="3"/>
      <c r="D50" s="3"/>
      <c r="E50" s="3"/>
      <c r="F50" s="3"/>
      <c r="G50" s="3"/>
      <c r="H50" s="4"/>
      <c r="I50" s="4"/>
      <c r="J50" s="3"/>
      <c r="K50" s="3"/>
      <c r="L50" s="3"/>
      <c r="M50" s="3"/>
      <c r="N50" s="5"/>
      <c r="O50" s="11">
        <f t="shared" si="0"/>
        <v>0</v>
      </c>
      <c r="P50" s="21"/>
      <c r="Q50" s="21"/>
      <c r="R50" s="19">
        <f t="shared" si="1"/>
        <v>0</v>
      </c>
      <c r="S50" s="3"/>
      <c r="T50" s="9"/>
      <c r="U50" s="3"/>
      <c r="V50" s="9"/>
    </row>
    <row r="51" spans="1:22" x14ac:dyDescent="0.3">
      <c r="A51" s="3"/>
      <c r="B51" s="3"/>
      <c r="C51" s="3"/>
      <c r="D51" s="3"/>
      <c r="E51" s="3"/>
      <c r="F51" s="3"/>
      <c r="G51" s="3"/>
      <c r="H51" s="4"/>
      <c r="I51" s="4"/>
      <c r="J51" s="3"/>
      <c r="K51" s="3"/>
      <c r="L51" s="3"/>
      <c r="M51" s="3"/>
      <c r="N51" s="5"/>
      <c r="O51" s="11">
        <f t="shared" si="0"/>
        <v>0</v>
      </c>
      <c r="P51" s="21"/>
      <c r="Q51" s="21"/>
      <c r="R51" s="19">
        <f t="shared" si="1"/>
        <v>0</v>
      </c>
      <c r="S51" s="3"/>
      <c r="T51" s="9"/>
      <c r="U51" s="3"/>
      <c r="V51" s="9"/>
    </row>
    <row r="52" spans="1:22" x14ac:dyDescent="0.3">
      <c r="A52" s="3"/>
      <c r="B52" s="3"/>
      <c r="C52" s="3"/>
      <c r="D52" s="3"/>
      <c r="E52" s="3"/>
      <c r="F52" s="3"/>
      <c r="G52" s="3"/>
      <c r="H52" s="4"/>
      <c r="I52" s="4"/>
      <c r="J52" s="3"/>
      <c r="K52" s="3"/>
      <c r="L52" s="3"/>
      <c r="M52" s="3"/>
      <c r="N52" s="5"/>
      <c r="O52" s="11">
        <f t="shared" si="0"/>
        <v>0</v>
      </c>
      <c r="P52" s="21"/>
      <c r="Q52" s="21"/>
      <c r="R52" s="19">
        <f t="shared" si="1"/>
        <v>0</v>
      </c>
      <c r="S52" s="3"/>
      <c r="T52" s="9"/>
      <c r="U52" s="3"/>
      <c r="V52" s="9"/>
    </row>
    <row r="53" spans="1:22" x14ac:dyDescent="0.3">
      <c r="A53" s="3"/>
      <c r="B53" s="3"/>
      <c r="C53" s="3"/>
      <c r="D53" s="3"/>
      <c r="E53" s="3"/>
      <c r="F53" s="3"/>
      <c r="G53" s="3"/>
      <c r="H53" s="4"/>
      <c r="I53" s="4"/>
      <c r="J53" s="3"/>
      <c r="K53" s="3"/>
      <c r="L53" s="3"/>
      <c r="M53" s="3"/>
      <c r="N53" s="5"/>
      <c r="O53" s="11">
        <f t="shared" si="0"/>
        <v>0</v>
      </c>
      <c r="P53" s="21"/>
      <c r="Q53" s="21"/>
      <c r="R53" s="19">
        <f t="shared" si="1"/>
        <v>0</v>
      </c>
      <c r="S53" s="3"/>
      <c r="T53" s="9"/>
      <c r="U53" s="3"/>
      <c r="V53" s="9"/>
    </row>
    <row r="54" spans="1:22" x14ac:dyDescent="0.3">
      <c r="A54" s="3"/>
      <c r="B54" s="3"/>
      <c r="C54" s="3"/>
      <c r="D54" s="3"/>
      <c r="E54" s="3"/>
      <c r="F54" s="3"/>
      <c r="G54" s="3"/>
      <c r="H54" s="4"/>
      <c r="I54" s="4"/>
      <c r="J54" s="3"/>
      <c r="K54" s="3"/>
      <c r="L54" s="3"/>
      <c r="M54" s="3"/>
      <c r="N54" s="5"/>
      <c r="O54" s="11">
        <f t="shared" si="0"/>
        <v>0</v>
      </c>
      <c r="P54" s="21"/>
      <c r="Q54" s="21"/>
      <c r="R54" s="19">
        <f t="shared" si="1"/>
        <v>0</v>
      </c>
      <c r="S54" s="3"/>
      <c r="T54" s="9"/>
      <c r="U54" s="3"/>
      <c r="V54" s="9"/>
    </row>
    <row r="55" spans="1:22" x14ac:dyDescent="0.3">
      <c r="A55" s="3"/>
      <c r="B55" s="3"/>
      <c r="C55" s="3"/>
      <c r="D55" s="3"/>
      <c r="E55" s="3"/>
      <c r="F55" s="3"/>
      <c r="G55" s="3"/>
      <c r="H55" s="4"/>
      <c r="I55" s="4"/>
      <c r="J55" s="3"/>
      <c r="K55" s="3"/>
      <c r="L55" s="3"/>
      <c r="M55" s="3"/>
      <c r="N55" s="5"/>
      <c r="O55" s="11">
        <f t="shared" si="0"/>
        <v>0</v>
      </c>
      <c r="P55" s="21"/>
      <c r="Q55" s="21"/>
      <c r="R55" s="19">
        <f t="shared" si="1"/>
        <v>0</v>
      </c>
      <c r="S55" s="3"/>
      <c r="T55" s="9"/>
      <c r="U55" s="3"/>
      <c r="V55" s="9"/>
    </row>
    <row r="56" spans="1:22" x14ac:dyDescent="0.3">
      <c r="A56" s="3"/>
      <c r="B56" s="3"/>
      <c r="C56" s="3"/>
      <c r="D56" s="3"/>
      <c r="E56" s="3"/>
      <c r="F56" s="3"/>
      <c r="G56" s="3"/>
      <c r="H56" s="4"/>
      <c r="I56" s="4"/>
      <c r="J56" s="3"/>
      <c r="K56" s="3"/>
      <c r="L56" s="3"/>
      <c r="M56" s="3"/>
      <c r="N56" s="5"/>
      <c r="O56" s="11">
        <f t="shared" si="0"/>
        <v>0</v>
      </c>
      <c r="P56" s="21"/>
      <c r="Q56" s="21"/>
      <c r="R56" s="19">
        <f t="shared" si="1"/>
        <v>0</v>
      </c>
      <c r="S56" s="3"/>
      <c r="T56" s="9"/>
      <c r="U56" s="3"/>
      <c r="V56" s="9"/>
    </row>
    <row r="57" spans="1:22" x14ac:dyDescent="0.3">
      <c r="A57" s="3"/>
      <c r="B57" s="3"/>
      <c r="C57" s="3"/>
      <c r="D57" s="3"/>
      <c r="E57" s="3"/>
      <c r="F57" s="3"/>
      <c r="G57" s="3"/>
      <c r="H57" s="4"/>
      <c r="I57" s="4"/>
      <c r="J57" s="3"/>
      <c r="K57" s="3"/>
      <c r="L57" s="3"/>
      <c r="M57" s="3"/>
      <c r="N57" s="5"/>
      <c r="O57" s="11">
        <f t="shared" si="0"/>
        <v>0</v>
      </c>
      <c r="P57" s="21"/>
      <c r="Q57" s="21"/>
      <c r="R57" s="19">
        <f t="shared" si="1"/>
        <v>0</v>
      </c>
      <c r="S57" s="3"/>
      <c r="T57" s="9"/>
      <c r="U57" s="3"/>
      <c r="V57" s="9"/>
    </row>
    <row r="58" spans="1:22" x14ac:dyDescent="0.3">
      <c r="A58" s="3"/>
      <c r="B58" s="3"/>
      <c r="C58" s="3"/>
      <c r="D58" s="3"/>
      <c r="E58" s="3"/>
      <c r="F58" s="3"/>
      <c r="G58" s="3"/>
      <c r="H58" s="4"/>
      <c r="I58" s="4"/>
      <c r="J58" s="3"/>
      <c r="K58" s="3"/>
      <c r="L58" s="3"/>
      <c r="M58" s="3"/>
      <c r="N58" s="5"/>
      <c r="O58" s="11">
        <f t="shared" si="0"/>
        <v>0</v>
      </c>
      <c r="P58" s="21"/>
      <c r="Q58" s="21"/>
      <c r="R58" s="19">
        <f t="shared" si="1"/>
        <v>0</v>
      </c>
      <c r="S58" s="3"/>
      <c r="T58" s="9"/>
      <c r="U58" s="3"/>
      <c r="V58" s="9"/>
    </row>
    <row r="59" spans="1:22" x14ac:dyDescent="0.3">
      <c r="A59" s="3"/>
      <c r="B59" s="3"/>
      <c r="C59" s="3"/>
      <c r="D59" s="3"/>
      <c r="E59" s="3"/>
      <c r="F59" s="3"/>
      <c r="G59" s="3"/>
      <c r="H59" s="4"/>
      <c r="I59" s="4"/>
      <c r="J59" s="3"/>
      <c r="K59" s="3"/>
      <c r="L59" s="3"/>
      <c r="M59" s="3"/>
      <c r="N59" s="5"/>
      <c r="O59" s="11">
        <f t="shared" si="0"/>
        <v>0</v>
      </c>
      <c r="P59" s="21"/>
      <c r="Q59" s="21"/>
      <c r="R59" s="19">
        <f t="shared" si="1"/>
        <v>0</v>
      </c>
      <c r="S59" s="3"/>
      <c r="T59" s="9"/>
      <c r="U59" s="3"/>
      <c r="V59" s="9"/>
    </row>
    <row r="60" spans="1:22" x14ac:dyDescent="0.3">
      <c r="A60" s="3"/>
      <c r="B60" s="3"/>
      <c r="C60" s="3"/>
      <c r="D60" s="3"/>
      <c r="E60" s="3"/>
      <c r="F60" s="3"/>
      <c r="G60" s="3"/>
      <c r="H60" s="4"/>
      <c r="I60" s="4"/>
      <c r="J60" s="3"/>
      <c r="K60" s="3"/>
      <c r="L60" s="3"/>
      <c r="M60" s="3"/>
      <c r="N60" s="5"/>
      <c r="O60" s="11">
        <f t="shared" si="0"/>
        <v>0</v>
      </c>
      <c r="P60" s="21"/>
      <c r="Q60" s="21"/>
      <c r="R60" s="19">
        <f t="shared" si="1"/>
        <v>0</v>
      </c>
      <c r="S60" s="3"/>
      <c r="T60" s="9"/>
      <c r="U60" s="3"/>
      <c r="V60" s="9"/>
    </row>
    <row r="61" spans="1:22" x14ac:dyDescent="0.3">
      <c r="A61" s="3"/>
      <c r="B61" s="3"/>
      <c r="C61" s="3"/>
      <c r="D61" s="3"/>
      <c r="E61" s="3"/>
      <c r="F61" s="3"/>
      <c r="G61" s="3"/>
      <c r="H61" s="4"/>
      <c r="I61" s="4"/>
      <c r="J61" s="3"/>
      <c r="K61" s="3"/>
      <c r="L61" s="3"/>
      <c r="M61" s="3"/>
      <c r="N61" s="5"/>
      <c r="O61" s="11">
        <f t="shared" si="0"/>
        <v>0</v>
      </c>
      <c r="P61" s="21"/>
      <c r="Q61" s="21"/>
      <c r="R61" s="19">
        <f t="shared" si="1"/>
        <v>0</v>
      </c>
      <c r="S61" s="3"/>
      <c r="T61" s="9"/>
      <c r="U61" s="3"/>
      <c r="V61" s="9"/>
    </row>
    <row r="62" spans="1:22" x14ac:dyDescent="0.3">
      <c r="A62" s="3"/>
      <c r="B62" s="3"/>
      <c r="C62" s="3"/>
      <c r="D62" s="3"/>
      <c r="E62" s="3"/>
      <c r="F62" s="3"/>
      <c r="G62" s="3"/>
      <c r="H62" s="4"/>
      <c r="I62" s="4"/>
      <c r="J62" s="3"/>
      <c r="K62" s="3"/>
      <c r="L62" s="3"/>
      <c r="M62" s="3"/>
      <c r="N62" s="5"/>
      <c r="O62" s="11">
        <f t="shared" si="0"/>
        <v>0</v>
      </c>
      <c r="P62" s="21"/>
      <c r="Q62" s="21"/>
      <c r="R62" s="19">
        <f t="shared" si="1"/>
        <v>0</v>
      </c>
      <c r="S62" s="3"/>
      <c r="T62" s="9"/>
      <c r="U62" s="3"/>
      <c r="V62" s="9"/>
    </row>
    <row r="63" spans="1:22" x14ac:dyDescent="0.3">
      <c r="A63" s="3"/>
      <c r="B63" s="3"/>
      <c r="C63" s="3"/>
      <c r="D63" s="3"/>
      <c r="E63" s="3"/>
      <c r="F63" s="3"/>
      <c r="G63" s="3"/>
      <c r="H63" s="4"/>
      <c r="I63" s="4"/>
      <c r="J63" s="3"/>
      <c r="K63" s="3"/>
      <c r="L63" s="3"/>
      <c r="M63" s="3"/>
      <c r="N63" s="5"/>
      <c r="O63" s="11">
        <f t="shared" si="0"/>
        <v>0</v>
      </c>
      <c r="P63" s="21"/>
      <c r="Q63" s="21"/>
      <c r="R63" s="19">
        <f t="shared" si="1"/>
        <v>0</v>
      </c>
      <c r="S63" s="3"/>
      <c r="T63" s="9"/>
      <c r="U63" s="3"/>
      <c r="V63" s="9"/>
    </row>
    <row r="64" spans="1:22" x14ac:dyDescent="0.3">
      <c r="A64" s="3"/>
      <c r="B64" s="3"/>
      <c r="C64" s="3"/>
      <c r="D64" s="3"/>
      <c r="E64" s="3"/>
      <c r="F64" s="3"/>
      <c r="G64" s="3"/>
      <c r="H64" s="4"/>
      <c r="I64" s="4"/>
      <c r="J64" s="3"/>
      <c r="K64" s="3"/>
      <c r="L64" s="3"/>
      <c r="M64" s="3"/>
      <c r="N64" s="5"/>
      <c r="O64" s="11">
        <f t="shared" si="0"/>
        <v>0</v>
      </c>
      <c r="P64" s="21"/>
      <c r="Q64" s="21"/>
      <c r="R64" s="19">
        <f t="shared" si="1"/>
        <v>0</v>
      </c>
      <c r="S64" s="3"/>
      <c r="T64" s="9"/>
      <c r="U64" s="3"/>
      <c r="V64" s="9"/>
    </row>
    <row r="65" spans="1:22" x14ac:dyDescent="0.3">
      <c r="A65" s="3"/>
      <c r="B65" s="3"/>
      <c r="C65" s="3"/>
      <c r="D65" s="3"/>
      <c r="E65" s="3"/>
      <c r="F65" s="3"/>
      <c r="G65" s="3"/>
      <c r="H65" s="4"/>
      <c r="I65" s="4"/>
      <c r="J65" s="3"/>
      <c r="K65" s="3"/>
      <c r="L65" s="3"/>
      <c r="M65" s="3"/>
      <c r="N65" s="5"/>
      <c r="O65" s="11">
        <f t="shared" si="0"/>
        <v>0</v>
      </c>
      <c r="P65" s="21"/>
      <c r="Q65" s="21"/>
      <c r="R65" s="19">
        <f t="shared" si="1"/>
        <v>0</v>
      </c>
      <c r="S65" s="3"/>
      <c r="T65" s="9"/>
      <c r="U65" s="3"/>
      <c r="V65" s="9"/>
    </row>
    <row r="66" spans="1:22" x14ac:dyDescent="0.3">
      <c r="A66" s="3"/>
      <c r="B66" s="3"/>
      <c r="C66" s="3"/>
      <c r="D66" s="3"/>
      <c r="E66" s="3"/>
      <c r="F66" s="3"/>
      <c r="G66" s="3"/>
      <c r="H66" s="4"/>
      <c r="I66" s="4"/>
      <c r="J66" s="3"/>
      <c r="K66" s="3"/>
      <c r="L66" s="3"/>
      <c r="M66" s="3"/>
      <c r="N66" s="5"/>
      <c r="O66" s="11">
        <f t="shared" si="0"/>
        <v>0</v>
      </c>
      <c r="P66" s="21"/>
      <c r="Q66" s="21"/>
      <c r="R66" s="19">
        <f t="shared" si="1"/>
        <v>0</v>
      </c>
      <c r="S66" s="3"/>
      <c r="T66" s="9"/>
      <c r="U66" s="3"/>
      <c r="V66" s="9"/>
    </row>
    <row r="67" spans="1:22" x14ac:dyDescent="0.3">
      <c r="A67" s="3"/>
      <c r="B67" s="3"/>
      <c r="C67" s="3"/>
      <c r="D67" s="3"/>
      <c r="E67" s="3"/>
      <c r="F67" s="3"/>
      <c r="G67" s="3"/>
      <c r="H67" s="4"/>
      <c r="I67" s="4"/>
      <c r="J67" s="3"/>
      <c r="K67" s="3"/>
      <c r="L67" s="3"/>
      <c r="M67" s="3"/>
      <c r="N67" s="5"/>
      <c r="O67" s="11">
        <f t="shared" si="0"/>
        <v>0</v>
      </c>
      <c r="P67" s="21"/>
      <c r="Q67" s="21"/>
      <c r="R67" s="19">
        <f t="shared" si="1"/>
        <v>0</v>
      </c>
      <c r="S67" s="3"/>
      <c r="T67" s="9"/>
      <c r="U67" s="3"/>
      <c r="V67" s="9"/>
    </row>
    <row r="68" spans="1:22" x14ac:dyDescent="0.3">
      <c r="A68" s="3"/>
      <c r="B68" s="3"/>
      <c r="C68" s="3"/>
      <c r="D68" s="3"/>
      <c r="E68" s="3"/>
      <c r="F68" s="3"/>
      <c r="G68" s="3"/>
      <c r="H68" s="4"/>
      <c r="I68" s="4"/>
      <c r="J68" s="3"/>
      <c r="K68" s="3"/>
      <c r="L68" s="3"/>
      <c r="M68" s="3"/>
      <c r="N68" s="5"/>
      <c r="O68" s="11">
        <f t="shared" si="0"/>
        <v>0</v>
      </c>
      <c r="P68" s="21"/>
      <c r="Q68" s="21"/>
      <c r="R68" s="19">
        <f t="shared" si="1"/>
        <v>0</v>
      </c>
      <c r="S68" s="3"/>
      <c r="T68" s="9"/>
      <c r="U68" s="3"/>
      <c r="V68" s="9"/>
    </row>
    <row r="69" spans="1:22" x14ac:dyDescent="0.3">
      <c r="A69" s="3"/>
      <c r="B69" s="3"/>
      <c r="C69" s="3"/>
      <c r="D69" s="3"/>
      <c r="E69" s="3"/>
      <c r="F69" s="3"/>
      <c r="G69" s="3"/>
      <c r="H69" s="4"/>
      <c r="I69" s="4"/>
      <c r="J69" s="3"/>
      <c r="K69" s="3"/>
      <c r="L69" s="3"/>
      <c r="M69" s="3"/>
      <c r="N69" s="5"/>
      <c r="O69" s="11">
        <f t="shared" ref="O69:O100" si="2">ROUNDDOWN(M69/15,0)</f>
        <v>0</v>
      </c>
      <c r="P69" s="21"/>
      <c r="Q69" s="21"/>
      <c r="R69" s="19">
        <f t="shared" ref="R69:R100" si="3">ROUND(P69*Q69,0.1)</f>
        <v>0</v>
      </c>
      <c r="S69" s="3"/>
      <c r="T69" s="9"/>
      <c r="U69" s="3"/>
      <c r="V69" s="9"/>
    </row>
    <row r="70" spans="1:22" x14ac:dyDescent="0.3">
      <c r="A70" s="3"/>
      <c r="B70" s="3"/>
      <c r="C70" s="3"/>
      <c r="D70" s="3"/>
      <c r="E70" s="3"/>
      <c r="F70" s="3"/>
      <c r="G70" s="3"/>
      <c r="H70" s="4"/>
      <c r="I70" s="4"/>
      <c r="J70" s="3"/>
      <c r="K70" s="3"/>
      <c r="L70" s="3"/>
      <c r="M70" s="3"/>
      <c r="N70" s="5"/>
      <c r="O70" s="11">
        <f t="shared" si="2"/>
        <v>0</v>
      </c>
      <c r="P70" s="21"/>
      <c r="Q70" s="21"/>
      <c r="R70" s="19">
        <f t="shared" si="3"/>
        <v>0</v>
      </c>
      <c r="S70" s="3"/>
      <c r="T70" s="9"/>
      <c r="U70" s="3"/>
      <c r="V70" s="9"/>
    </row>
    <row r="71" spans="1:22" x14ac:dyDescent="0.3">
      <c r="A71" s="3"/>
      <c r="B71" s="3"/>
      <c r="C71" s="3"/>
      <c r="D71" s="3"/>
      <c r="E71" s="3"/>
      <c r="F71" s="3"/>
      <c r="G71" s="3"/>
      <c r="H71" s="4"/>
      <c r="I71" s="4"/>
      <c r="J71" s="3"/>
      <c r="K71" s="3"/>
      <c r="L71" s="3"/>
      <c r="M71" s="3"/>
      <c r="N71" s="5"/>
      <c r="O71" s="11">
        <f t="shared" si="2"/>
        <v>0</v>
      </c>
      <c r="P71" s="21"/>
      <c r="Q71" s="21"/>
      <c r="R71" s="19">
        <f t="shared" si="3"/>
        <v>0</v>
      </c>
      <c r="S71" s="3"/>
      <c r="T71" s="9"/>
      <c r="U71" s="3"/>
      <c r="V71" s="9"/>
    </row>
    <row r="72" spans="1:22" x14ac:dyDescent="0.3">
      <c r="A72" s="3"/>
      <c r="B72" s="3"/>
      <c r="C72" s="3"/>
      <c r="D72" s="3"/>
      <c r="E72" s="3"/>
      <c r="F72" s="3"/>
      <c r="G72" s="3"/>
      <c r="H72" s="4"/>
      <c r="I72" s="4"/>
      <c r="J72" s="3"/>
      <c r="K72" s="3"/>
      <c r="L72" s="3"/>
      <c r="M72" s="3"/>
      <c r="N72" s="5"/>
      <c r="O72" s="11">
        <f t="shared" si="2"/>
        <v>0</v>
      </c>
      <c r="P72" s="21"/>
      <c r="Q72" s="21"/>
      <c r="R72" s="19">
        <f t="shared" si="3"/>
        <v>0</v>
      </c>
      <c r="S72" s="3"/>
      <c r="T72" s="9"/>
      <c r="U72" s="3"/>
      <c r="V72" s="9"/>
    </row>
    <row r="73" spans="1:22" x14ac:dyDescent="0.3">
      <c r="A73" s="3"/>
      <c r="B73" s="3"/>
      <c r="C73" s="3"/>
      <c r="D73" s="3"/>
      <c r="E73" s="3"/>
      <c r="F73" s="3"/>
      <c r="G73" s="3"/>
      <c r="H73" s="4"/>
      <c r="I73" s="4"/>
      <c r="J73" s="3"/>
      <c r="K73" s="3"/>
      <c r="L73" s="3"/>
      <c r="M73" s="3"/>
      <c r="N73" s="5"/>
      <c r="O73" s="11">
        <f t="shared" si="2"/>
        <v>0</v>
      </c>
      <c r="P73" s="21"/>
      <c r="Q73" s="21"/>
      <c r="R73" s="19">
        <f t="shared" si="3"/>
        <v>0</v>
      </c>
      <c r="S73" s="3"/>
      <c r="T73" s="9"/>
      <c r="U73" s="3"/>
      <c r="V73" s="9"/>
    </row>
    <row r="74" spans="1:22" x14ac:dyDescent="0.3">
      <c r="A74" s="3"/>
      <c r="B74" s="3"/>
      <c r="C74" s="3"/>
      <c r="D74" s="3"/>
      <c r="E74" s="3"/>
      <c r="F74" s="3"/>
      <c r="G74" s="3"/>
      <c r="H74" s="4"/>
      <c r="I74" s="4"/>
      <c r="J74" s="3"/>
      <c r="K74" s="3"/>
      <c r="L74" s="3"/>
      <c r="M74" s="3"/>
      <c r="N74" s="5"/>
      <c r="O74" s="11">
        <f t="shared" si="2"/>
        <v>0</v>
      </c>
      <c r="P74" s="21"/>
      <c r="Q74" s="21"/>
      <c r="R74" s="19">
        <f t="shared" si="3"/>
        <v>0</v>
      </c>
      <c r="S74" s="3"/>
      <c r="T74" s="9"/>
      <c r="U74" s="3"/>
      <c r="V74" s="9"/>
    </row>
    <row r="75" spans="1:22" x14ac:dyDescent="0.3">
      <c r="A75" s="3"/>
      <c r="B75" s="3"/>
      <c r="C75" s="3"/>
      <c r="D75" s="3"/>
      <c r="E75" s="3"/>
      <c r="F75" s="3"/>
      <c r="G75" s="3"/>
      <c r="H75" s="4"/>
      <c r="I75" s="4"/>
      <c r="J75" s="3"/>
      <c r="K75" s="3"/>
      <c r="L75" s="3"/>
      <c r="M75" s="3"/>
      <c r="N75" s="5"/>
      <c r="O75" s="11">
        <f t="shared" si="2"/>
        <v>0</v>
      </c>
      <c r="P75" s="21"/>
      <c r="Q75" s="21"/>
      <c r="R75" s="19">
        <f t="shared" si="3"/>
        <v>0</v>
      </c>
      <c r="S75" s="3"/>
      <c r="T75" s="9"/>
      <c r="U75" s="3"/>
      <c r="V75" s="9"/>
    </row>
    <row r="76" spans="1:22" x14ac:dyDescent="0.3">
      <c r="A76" s="3"/>
      <c r="B76" s="3"/>
      <c r="C76" s="3"/>
      <c r="D76" s="3"/>
      <c r="E76" s="3"/>
      <c r="F76" s="3"/>
      <c r="G76" s="3"/>
      <c r="H76" s="4"/>
      <c r="I76" s="4"/>
      <c r="J76" s="3"/>
      <c r="K76" s="3"/>
      <c r="L76" s="3"/>
      <c r="M76" s="3"/>
      <c r="N76" s="5"/>
      <c r="O76" s="11">
        <f t="shared" si="2"/>
        <v>0</v>
      </c>
      <c r="P76" s="21"/>
      <c r="Q76" s="21"/>
      <c r="R76" s="19">
        <f t="shared" si="3"/>
        <v>0</v>
      </c>
      <c r="S76" s="3"/>
      <c r="T76" s="9"/>
      <c r="U76" s="3"/>
      <c r="V76" s="9"/>
    </row>
    <row r="77" spans="1:22" x14ac:dyDescent="0.3">
      <c r="A77" s="3"/>
      <c r="B77" s="3"/>
      <c r="C77" s="3"/>
      <c r="D77" s="3"/>
      <c r="E77" s="3"/>
      <c r="F77" s="3"/>
      <c r="G77" s="3"/>
      <c r="H77" s="4"/>
      <c r="I77" s="4"/>
      <c r="J77" s="3"/>
      <c r="K77" s="3"/>
      <c r="L77" s="3"/>
      <c r="M77" s="3"/>
      <c r="N77" s="5"/>
      <c r="O77" s="11">
        <f t="shared" si="2"/>
        <v>0</v>
      </c>
      <c r="P77" s="21"/>
      <c r="Q77" s="21"/>
      <c r="R77" s="19">
        <f t="shared" si="3"/>
        <v>0</v>
      </c>
      <c r="S77" s="3"/>
      <c r="T77" s="9"/>
      <c r="U77" s="3"/>
      <c r="V77" s="9"/>
    </row>
    <row r="78" spans="1:22" x14ac:dyDescent="0.3">
      <c r="A78" s="3"/>
      <c r="B78" s="3"/>
      <c r="C78" s="3"/>
      <c r="D78" s="3"/>
      <c r="E78" s="3"/>
      <c r="F78" s="3"/>
      <c r="G78" s="3"/>
      <c r="H78" s="4"/>
      <c r="I78" s="4"/>
      <c r="J78" s="3"/>
      <c r="K78" s="3"/>
      <c r="L78" s="3"/>
      <c r="M78" s="3"/>
      <c r="N78" s="5"/>
      <c r="O78" s="11">
        <f t="shared" si="2"/>
        <v>0</v>
      </c>
      <c r="P78" s="21"/>
      <c r="Q78" s="21"/>
      <c r="R78" s="19">
        <f t="shared" si="3"/>
        <v>0</v>
      </c>
      <c r="S78" s="3"/>
      <c r="T78" s="9"/>
      <c r="U78" s="3"/>
      <c r="V78" s="9"/>
    </row>
    <row r="79" spans="1:22" x14ac:dyDescent="0.3">
      <c r="A79" s="3"/>
      <c r="B79" s="3"/>
      <c r="C79" s="3"/>
      <c r="D79" s="3"/>
      <c r="E79" s="3"/>
      <c r="F79" s="3"/>
      <c r="G79" s="3"/>
      <c r="H79" s="4"/>
      <c r="I79" s="4"/>
      <c r="J79" s="3"/>
      <c r="K79" s="3"/>
      <c r="L79" s="3"/>
      <c r="M79" s="3"/>
      <c r="N79" s="5"/>
      <c r="O79" s="11">
        <f t="shared" si="2"/>
        <v>0</v>
      </c>
      <c r="P79" s="21"/>
      <c r="Q79" s="21"/>
      <c r="R79" s="19">
        <f t="shared" si="3"/>
        <v>0</v>
      </c>
      <c r="S79" s="3"/>
      <c r="T79" s="9"/>
      <c r="U79" s="3"/>
      <c r="V79" s="9"/>
    </row>
    <row r="80" spans="1:22" x14ac:dyDescent="0.3">
      <c r="A80" s="3"/>
      <c r="B80" s="3"/>
      <c r="C80" s="3"/>
      <c r="D80" s="3"/>
      <c r="E80" s="3"/>
      <c r="F80" s="3"/>
      <c r="G80" s="3"/>
      <c r="H80" s="4"/>
      <c r="I80" s="4"/>
      <c r="J80" s="3"/>
      <c r="K80" s="3"/>
      <c r="L80" s="3"/>
      <c r="M80" s="3"/>
      <c r="N80" s="5"/>
      <c r="O80" s="11">
        <f t="shared" si="2"/>
        <v>0</v>
      </c>
      <c r="P80" s="21"/>
      <c r="Q80" s="21"/>
      <c r="R80" s="19">
        <f t="shared" si="3"/>
        <v>0</v>
      </c>
      <c r="S80" s="3"/>
      <c r="T80" s="9"/>
      <c r="U80" s="3"/>
      <c r="V80" s="9"/>
    </row>
    <row r="81" spans="1:22" x14ac:dyDescent="0.3">
      <c r="A81" s="3"/>
      <c r="B81" s="3"/>
      <c r="C81" s="3"/>
      <c r="D81" s="3"/>
      <c r="E81" s="3"/>
      <c r="F81" s="3"/>
      <c r="G81" s="3"/>
      <c r="H81" s="4"/>
      <c r="I81" s="4"/>
      <c r="J81" s="3"/>
      <c r="K81" s="3"/>
      <c r="L81" s="3"/>
      <c r="M81" s="3"/>
      <c r="N81" s="5"/>
      <c r="O81" s="11">
        <f t="shared" si="2"/>
        <v>0</v>
      </c>
      <c r="P81" s="21"/>
      <c r="Q81" s="21"/>
      <c r="R81" s="19">
        <f t="shared" si="3"/>
        <v>0</v>
      </c>
      <c r="S81" s="3"/>
      <c r="T81" s="9"/>
      <c r="U81" s="3"/>
      <c r="V81" s="9"/>
    </row>
    <row r="82" spans="1:22" x14ac:dyDescent="0.3">
      <c r="A82" s="3"/>
      <c r="B82" s="3"/>
      <c r="C82" s="3"/>
      <c r="D82" s="3"/>
      <c r="E82" s="3"/>
      <c r="F82" s="3"/>
      <c r="G82" s="3"/>
      <c r="H82" s="4"/>
      <c r="I82" s="4"/>
      <c r="J82" s="3"/>
      <c r="K82" s="3"/>
      <c r="L82" s="3"/>
      <c r="M82" s="3"/>
      <c r="N82" s="5"/>
      <c r="O82" s="11">
        <f t="shared" si="2"/>
        <v>0</v>
      </c>
      <c r="P82" s="21"/>
      <c r="Q82" s="21"/>
      <c r="R82" s="19">
        <f t="shared" si="3"/>
        <v>0</v>
      </c>
      <c r="S82" s="3"/>
      <c r="T82" s="9"/>
      <c r="U82" s="3"/>
      <c r="V82" s="9"/>
    </row>
    <row r="83" spans="1:22" x14ac:dyDescent="0.3">
      <c r="A83" s="3"/>
      <c r="B83" s="3"/>
      <c r="C83" s="3"/>
      <c r="D83" s="3"/>
      <c r="E83" s="3"/>
      <c r="F83" s="3"/>
      <c r="G83" s="3"/>
      <c r="H83" s="4"/>
      <c r="I83" s="4"/>
      <c r="J83" s="3"/>
      <c r="K83" s="3"/>
      <c r="L83" s="3"/>
      <c r="M83" s="3"/>
      <c r="N83" s="5"/>
      <c r="O83" s="11">
        <f t="shared" si="2"/>
        <v>0</v>
      </c>
      <c r="P83" s="21"/>
      <c r="Q83" s="21"/>
      <c r="R83" s="19">
        <f t="shared" si="3"/>
        <v>0</v>
      </c>
      <c r="S83" s="3"/>
      <c r="T83" s="9"/>
      <c r="U83" s="3"/>
      <c r="V83" s="9"/>
    </row>
    <row r="84" spans="1:22" x14ac:dyDescent="0.3">
      <c r="A84" s="3"/>
      <c r="B84" s="3"/>
      <c r="C84" s="3"/>
      <c r="D84" s="3"/>
      <c r="E84" s="3"/>
      <c r="F84" s="3"/>
      <c r="G84" s="3"/>
      <c r="H84" s="4"/>
      <c r="I84" s="4"/>
      <c r="J84" s="3"/>
      <c r="K84" s="3"/>
      <c r="L84" s="3"/>
      <c r="M84" s="3"/>
      <c r="N84" s="5"/>
      <c r="O84" s="11">
        <f t="shared" si="2"/>
        <v>0</v>
      </c>
      <c r="P84" s="21"/>
      <c r="Q84" s="21"/>
      <c r="R84" s="19">
        <f t="shared" si="3"/>
        <v>0</v>
      </c>
      <c r="S84" s="3"/>
      <c r="T84" s="9"/>
      <c r="U84" s="3"/>
      <c r="V84" s="9"/>
    </row>
    <row r="85" spans="1:22" x14ac:dyDescent="0.3">
      <c r="A85" s="3"/>
      <c r="B85" s="3"/>
      <c r="C85" s="3"/>
      <c r="D85" s="3"/>
      <c r="E85" s="3"/>
      <c r="F85" s="3"/>
      <c r="G85" s="3"/>
      <c r="H85" s="4"/>
      <c r="I85" s="4"/>
      <c r="J85" s="3"/>
      <c r="K85" s="3"/>
      <c r="L85" s="3"/>
      <c r="M85" s="3"/>
      <c r="N85" s="5"/>
      <c r="O85" s="11">
        <f t="shared" si="2"/>
        <v>0</v>
      </c>
      <c r="P85" s="21"/>
      <c r="Q85" s="21"/>
      <c r="R85" s="19">
        <f t="shared" si="3"/>
        <v>0</v>
      </c>
      <c r="S85" s="3"/>
      <c r="T85" s="9"/>
      <c r="U85" s="3"/>
      <c r="V85" s="9"/>
    </row>
    <row r="86" spans="1:22" x14ac:dyDescent="0.3">
      <c r="A86" s="3"/>
      <c r="B86" s="3"/>
      <c r="C86" s="3"/>
      <c r="D86" s="3"/>
      <c r="E86" s="3"/>
      <c r="F86" s="3"/>
      <c r="G86" s="3"/>
      <c r="H86" s="4"/>
      <c r="I86" s="4"/>
      <c r="J86" s="3"/>
      <c r="K86" s="3"/>
      <c r="L86" s="3"/>
      <c r="M86" s="3"/>
      <c r="N86" s="5"/>
      <c r="O86" s="11">
        <f t="shared" si="2"/>
        <v>0</v>
      </c>
      <c r="P86" s="21"/>
      <c r="Q86" s="21"/>
      <c r="R86" s="19">
        <f t="shared" si="3"/>
        <v>0</v>
      </c>
      <c r="S86" s="3"/>
      <c r="T86" s="9"/>
      <c r="U86" s="3"/>
      <c r="V86" s="9"/>
    </row>
    <row r="87" spans="1:22" x14ac:dyDescent="0.3">
      <c r="A87" s="3"/>
      <c r="B87" s="3"/>
      <c r="C87" s="3"/>
      <c r="D87" s="3"/>
      <c r="E87" s="3"/>
      <c r="F87" s="3"/>
      <c r="G87" s="3"/>
      <c r="H87" s="4"/>
      <c r="I87" s="4"/>
      <c r="J87" s="3"/>
      <c r="K87" s="3"/>
      <c r="L87" s="3"/>
      <c r="M87" s="3"/>
      <c r="N87" s="5"/>
      <c r="O87" s="11">
        <f t="shared" si="2"/>
        <v>0</v>
      </c>
      <c r="P87" s="21"/>
      <c r="Q87" s="21"/>
      <c r="R87" s="19">
        <f t="shared" si="3"/>
        <v>0</v>
      </c>
      <c r="S87" s="3"/>
      <c r="T87" s="9"/>
      <c r="U87" s="3"/>
      <c r="V87" s="9"/>
    </row>
    <row r="88" spans="1:22" x14ac:dyDescent="0.3">
      <c r="A88" s="3"/>
      <c r="B88" s="3"/>
      <c r="C88" s="3"/>
      <c r="D88" s="3"/>
      <c r="E88" s="3"/>
      <c r="F88" s="3"/>
      <c r="G88" s="3"/>
      <c r="H88" s="4"/>
      <c r="I88" s="4"/>
      <c r="J88" s="3"/>
      <c r="K88" s="3"/>
      <c r="L88" s="3"/>
      <c r="M88" s="3"/>
      <c r="N88" s="5"/>
      <c r="O88" s="11">
        <f t="shared" si="2"/>
        <v>0</v>
      </c>
      <c r="P88" s="21"/>
      <c r="Q88" s="21"/>
      <c r="R88" s="19">
        <f t="shared" si="3"/>
        <v>0</v>
      </c>
      <c r="S88" s="3"/>
      <c r="T88" s="9"/>
      <c r="U88" s="3"/>
      <c r="V88" s="9"/>
    </row>
    <row r="89" spans="1:22" x14ac:dyDescent="0.3">
      <c r="A89" s="3"/>
      <c r="B89" s="3"/>
      <c r="C89" s="3"/>
      <c r="D89" s="3"/>
      <c r="E89" s="3"/>
      <c r="F89" s="3"/>
      <c r="G89" s="3"/>
      <c r="H89" s="4"/>
      <c r="I89" s="4"/>
      <c r="J89" s="3"/>
      <c r="K89" s="3"/>
      <c r="L89" s="3"/>
      <c r="M89" s="3"/>
      <c r="N89" s="5"/>
      <c r="O89" s="11">
        <f t="shared" si="2"/>
        <v>0</v>
      </c>
      <c r="P89" s="21"/>
      <c r="Q89" s="21"/>
      <c r="R89" s="19">
        <f t="shared" si="3"/>
        <v>0</v>
      </c>
      <c r="S89" s="3"/>
      <c r="T89" s="9"/>
      <c r="U89" s="3"/>
      <c r="V89" s="9"/>
    </row>
    <row r="90" spans="1:22" x14ac:dyDescent="0.3">
      <c r="A90" s="3"/>
      <c r="B90" s="3"/>
      <c r="C90" s="3"/>
      <c r="D90" s="3"/>
      <c r="E90" s="3"/>
      <c r="F90" s="3"/>
      <c r="G90" s="3"/>
      <c r="H90" s="4"/>
      <c r="I90" s="4"/>
      <c r="J90" s="3"/>
      <c r="K90" s="3"/>
      <c r="L90" s="3"/>
      <c r="M90" s="3"/>
      <c r="N90" s="5"/>
      <c r="O90" s="11">
        <f t="shared" si="2"/>
        <v>0</v>
      </c>
      <c r="P90" s="21"/>
      <c r="Q90" s="21"/>
      <c r="R90" s="19">
        <f t="shared" si="3"/>
        <v>0</v>
      </c>
      <c r="S90" s="3"/>
      <c r="T90" s="9"/>
      <c r="U90" s="3"/>
      <c r="V90" s="9"/>
    </row>
    <row r="91" spans="1:22" x14ac:dyDescent="0.3">
      <c r="A91" s="3"/>
      <c r="B91" s="3"/>
      <c r="C91" s="3"/>
      <c r="D91" s="3"/>
      <c r="E91" s="3"/>
      <c r="F91" s="3"/>
      <c r="G91" s="3"/>
      <c r="H91" s="4"/>
      <c r="I91" s="4"/>
      <c r="J91" s="3"/>
      <c r="K91" s="3"/>
      <c r="L91" s="3"/>
      <c r="M91" s="3"/>
      <c r="N91" s="5"/>
      <c r="O91" s="11">
        <f t="shared" si="2"/>
        <v>0</v>
      </c>
      <c r="P91" s="21"/>
      <c r="Q91" s="21"/>
      <c r="R91" s="19">
        <f t="shared" si="3"/>
        <v>0</v>
      </c>
      <c r="S91" s="3"/>
      <c r="T91" s="9"/>
      <c r="U91" s="3"/>
      <c r="V91" s="9"/>
    </row>
    <row r="92" spans="1:22" x14ac:dyDescent="0.3">
      <c r="A92" s="3"/>
      <c r="B92" s="3"/>
      <c r="C92" s="3"/>
      <c r="D92" s="3"/>
      <c r="E92" s="3"/>
      <c r="F92" s="3"/>
      <c r="G92" s="3"/>
      <c r="H92" s="4"/>
      <c r="I92" s="4"/>
      <c r="J92" s="3"/>
      <c r="K92" s="3"/>
      <c r="L92" s="3"/>
      <c r="M92" s="3"/>
      <c r="N92" s="5"/>
      <c r="O92" s="11">
        <f t="shared" si="2"/>
        <v>0</v>
      </c>
      <c r="P92" s="21"/>
      <c r="Q92" s="21"/>
      <c r="R92" s="19">
        <f t="shared" si="3"/>
        <v>0</v>
      </c>
      <c r="S92" s="3"/>
      <c r="T92" s="9"/>
      <c r="U92" s="3"/>
      <c r="V92" s="9"/>
    </row>
    <row r="93" spans="1:22" x14ac:dyDescent="0.3">
      <c r="A93" s="3"/>
      <c r="B93" s="3"/>
      <c r="C93" s="3"/>
      <c r="D93" s="3"/>
      <c r="E93" s="3"/>
      <c r="F93" s="3"/>
      <c r="G93" s="3"/>
      <c r="H93" s="4"/>
      <c r="I93" s="4"/>
      <c r="J93" s="3"/>
      <c r="K93" s="3"/>
      <c r="L93" s="3"/>
      <c r="M93" s="3"/>
      <c r="N93" s="5"/>
      <c r="O93" s="11">
        <f t="shared" si="2"/>
        <v>0</v>
      </c>
      <c r="P93" s="21"/>
      <c r="Q93" s="21"/>
      <c r="R93" s="19">
        <f t="shared" si="3"/>
        <v>0</v>
      </c>
      <c r="S93" s="3"/>
      <c r="T93" s="9"/>
      <c r="U93" s="3"/>
      <c r="V93" s="9"/>
    </row>
    <row r="94" spans="1:22" x14ac:dyDescent="0.3">
      <c r="A94" s="3"/>
      <c r="B94" s="3"/>
      <c r="C94" s="3"/>
      <c r="D94" s="3"/>
      <c r="E94" s="3"/>
      <c r="F94" s="3"/>
      <c r="G94" s="3"/>
      <c r="H94" s="4"/>
      <c r="I94" s="4"/>
      <c r="J94" s="3"/>
      <c r="K94" s="3"/>
      <c r="L94" s="3"/>
      <c r="M94" s="3"/>
      <c r="N94" s="5"/>
      <c r="O94" s="11">
        <f t="shared" si="2"/>
        <v>0</v>
      </c>
      <c r="P94" s="21"/>
      <c r="Q94" s="21"/>
      <c r="R94" s="19">
        <f t="shared" si="3"/>
        <v>0</v>
      </c>
      <c r="S94" s="3"/>
      <c r="T94" s="9"/>
      <c r="U94" s="3"/>
      <c r="V94" s="9"/>
    </row>
    <row r="95" spans="1:22" x14ac:dyDescent="0.3">
      <c r="A95" s="3"/>
      <c r="B95" s="3"/>
      <c r="C95" s="3"/>
      <c r="D95" s="3"/>
      <c r="E95" s="3"/>
      <c r="F95" s="3"/>
      <c r="G95" s="3"/>
      <c r="H95" s="4"/>
      <c r="I95" s="4"/>
      <c r="J95" s="3"/>
      <c r="K95" s="3"/>
      <c r="L95" s="3"/>
      <c r="M95" s="3"/>
      <c r="N95" s="5"/>
      <c r="O95" s="11">
        <f t="shared" si="2"/>
        <v>0</v>
      </c>
      <c r="P95" s="21"/>
      <c r="Q95" s="21"/>
      <c r="R95" s="19">
        <f t="shared" si="3"/>
        <v>0</v>
      </c>
      <c r="S95" s="3"/>
      <c r="T95" s="9"/>
      <c r="U95" s="3"/>
      <c r="V95" s="9"/>
    </row>
    <row r="96" spans="1:22" x14ac:dyDescent="0.3">
      <c r="A96" s="3"/>
      <c r="B96" s="3"/>
      <c r="C96" s="3"/>
      <c r="D96" s="3"/>
      <c r="E96" s="3"/>
      <c r="F96" s="3"/>
      <c r="G96" s="3"/>
      <c r="H96" s="4"/>
      <c r="I96" s="4"/>
      <c r="J96" s="3"/>
      <c r="K96" s="3"/>
      <c r="L96" s="3"/>
      <c r="M96" s="3"/>
      <c r="N96" s="5"/>
      <c r="O96" s="11">
        <f t="shared" si="2"/>
        <v>0</v>
      </c>
      <c r="P96" s="21"/>
      <c r="Q96" s="21"/>
      <c r="R96" s="19">
        <f t="shared" si="3"/>
        <v>0</v>
      </c>
      <c r="S96" s="3"/>
      <c r="T96" s="9"/>
      <c r="U96" s="3"/>
      <c r="V96" s="9"/>
    </row>
    <row r="97" spans="1:22" x14ac:dyDescent="0.3">
      <c r="A97" s="3"/>
      <c r="B97" s="3"/>
      <c r="C97" s="3"/>
      <c r="D97" s="3"/>
      <c r="E97" s="3"/>
      <c r="F97" s="3"/>
      <c r="G97" s="3"/>
      <c r="H97" s="4"/>
      <c r="I97" s="4"/>
      <c r="J97" s="3"/>
      <c r="K97" s="3"/>
      <c r="L97" s="3"/>
      <c r="M97" s="3"/>
      <c r="N97" s="5"/>
      <c r="O97" s="11">
        <f t="shared" si="2"/>
        <v>0</v>
      </c>
      <c r="P97" s="21"/>
      <c r="Q97" s="21"/>
      <c r="R97" s="19">
        <f t="shared" si="3"/>
        <v>0</v>
      </c>
      <c r="S97" s="3"/>
      <c r="T97" s="9"/>
      <c r="U97" s="3"/>
      <c r="V97" s="9"/>
    </row>
    <row r="98" spans="1:22" x14ac:dyDescent="0.3">
      <c r="A98" s="3"/>
      <c r="B98" s="3"/>
      <c r="C98" s="3"/>
      <c r="D98" s="3"/>
      <c r="E98" s="3"/>
      <c r="F98" s="3"/>
      <c r="G98" s="3"/>
      <c r="H98" s="4"/>
      <c r="I98" s="4"/>
      <c r="J98" s="3"/>
      <c r="K98" s="3"/>
      <c r="L98" s="3"/>
      <c r="M98" s="3"/>
      <c r="N98" s="5"/>
      <c r="O98" s="11">
        <f t="shared" si="2"/>
        <v>0</v>
      </c>
      <c r="P98" s="21"/>
      <c r="Q98" s="21"/>
      <c r="R98" s="19">
        <f t="shared" si="3"/>
        <v>0</v>
      </c>
      <c r="S98" s="3"/>
      <c r="T98" s="9"/>
      <c r="U98" s="3"/>
      <c r="V98" s="9"/>
    </row>
    <row r="99" spans="1:22" x14ac:dyDescent="0.3">
      <c r="A99" s="3"/>
      <c r="B99" s="3"/>
      <c r="C99" s="3"/>
      <c r="D99" s="3"/>
      <c r="E99" s="3"/>
      <c r="F99" s="3"/>
      <c r="G99" s="3"/>
      <c r="H99" s="4"/>
      <c r="I99" s="4"/>
      <c r="J99" s="3"/>
      <c r="K99" s="3"/>
      <c r="L99" s="3"/>
      <c r="M99" s="3"/>
      <c r="N99" s="5"/>
      <c r="O99" s="11">
        <f t="shared" si="2"/>
        <v>0</v>
      </c>
      <c r="P99" s="21"/>
      <c r="Q99" s="21"/>
      <c r="R99" s="19">
        <f t="shared" si="3"/>
        <v>0</v>
      </c>
      <c r="S99" s="3"/>
      <c r="T99" s="9"/>
      <c r="U99" s="3"/>
      <c r="V99" s="9"/>
    </row>
    <row r="100" spans="1:22" x14ac:dyDescent="0.3">
      <c r="A100" s="3"/>
      <c r="B100" s="3"/>
      <c r="C100" s="3"/>
      <c r="D100" s="3"/>
      <c r="E100" s="3"/>
      <c r="F100" s="3"/>
      <c r="G100" s="3"/>
      <c r="H100" s="4"/>
      <c r="I100" s="4"/>
      <c r="J100" s="3"/>
      <c r="K100" s="3"/>
      <c r="L100" s="3"/>
      <c r="M100" s="3"/>
      <c r="N100" s="5"/>
      <c r="O100" s="11">
        <f t="shared" si="2"/>
        <v>0</v>
      </c>
      <c r="P100" s="21"/>
      <c r="Q100" s="21"/>
      <c r="R100" s="19">
        <f t="shared" si="3"/>
        <v>0</v>
      </c>
      <c r="S100" s="3"/>
      <c r="T100" s="9"/>
      <c r="U100" s="3"/>
      <c r="V100" s="9"/>
    </row>
  </sheetData>
  <mergeCells count="13">
    <mergeCell ref="F2:F3"/>
    <mergeCell ref="H2:L2"/>
    <mergeCell ref="G2:G3"/>
    <mergeCell ref="A2:A3"/>
    <mergeCell ref="B2:B3"/>
    <mergeCell ref="C2:C3"/>
    <mergeCell ref="D2:D3"/>
    <mergeCell ref="E2:E3"/>
    <mergeCell ref="V2:V3"/>
    <mergeCell ref="S2:T2"/>
    <mergeCell ref="M2:O2"/>
    <mergeCell ref="P2:R2"/>
    <mergeCell ref="U2:U3"/>
  </mergeCells>
  <phoneticPr fontId="1" type="noConversion"/>
  <pageMargins left="0.7" right="0.7" top="0.75" bottom="0.75" header="0.3" footer="0.3"/>
  <pageSetup paperSize="9" scale="46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Sheet1!$B$3:$B$4</xm:f>
          </x14:formula1>
          <xm:sqref>V4:V100 J4:K100</xm:sqref>
        </x14:dataValidation>
        <x14:dataValidation type="list" allowBlank="1" showInputMessage="1" showErrorMessage="1">
          <x14:formula1>
            <xm:f>Sheet1!$E$3:$E$5</xm:f>
          </x14:formula1>
          <xm:sqref>L4:L100</xm:sqref>
        </x14:dataValidation>
        <x14:dataValidation type="list" allowBlank="1" showInputMessage="1" showErrorMessage="1">
          <x14:formula1>
            <xm:f>Sheet1!$D$3:$D$8</xm:f>
          </x14:formula1>
          <xm:sqref>T4:T100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6"/>
  <sheetViews>
    <sheetView topLeftCell="A72" workbookViewId="0">
      <selection activeCell="D81" sqref="D81"/>
    </sheetView>
  </sheetViews>
  <sheetFormatPr defaultRowHeight="12" customHeight="1" x14ac:dyDescent="0.2"/>
  <cols>
    <col min="1" max="1" width="8.75" style="28" customWidth="1"/>
    <col min="2" max="3" width="9.75" style="26" bestFit="1" customWidth="1"/>
    <col min="4" max="4" width="67.25" style="26" bestFit="1" customWidth="1"/>
    <col min="5" max="5" width="18.375" style="26" bestFit="1" customWidth="1"/>
    <col min="6" max="6" width="24.625" style="26" bestFit="1" customWidth="1"/>
    <col min="7" max="7" width="16.375" style="27" bestFit="1" customWidth="1"/>
    <col min="8" max="16384" width="9" style="28"/>
  </cols>
  <sheetData>
    <row r="1" spans="1:7" ht="24" customHeight="1" x14ac:dyDescent="0.2">
      <c r="A1" s="25" t="s">
        <v>356</v>
      </c>
    </row>
    <row r="2" spans="1:7" ht="12" customHeight="1" thickBot="1" x14ac:dyDescent="0.25"/>
    <row r="3" spans="1:7" ht="33" customHeight="1" thickBot="1" x14ac:dyDescent="0.25">
      <c r="A3" s="29" t="s">
        <v>335</v>
      </c>
      <c r="B3" s="30" t="s">
        <v>336</v>
      </c>
      <c r="C3" s="30" t="s">
        <v>337</v>
      </c>
      <c r="D3" s="30" t="s">
        <v>338</v>
      </c>
      <c r="E3" s="30" t="s">
        <v>339</v>
      </c>
      <c r="F3" s="30" t="s">
        <v>340</v>
      </c>
      <c r="G3" s="30" t="s">
        <v>341</v>
      </c>
    </row>
    <row r="4" spans="1:7" ht="24.95" customHeight="1" thickTop="1" x14ac:dyDescent="0.2">
      <c r="A4" s="31">
        <v>1</v>
      </c>
      <c r="B4" s="32" t="s">
        <v>53</v>
      </c>
      <c r="C4" s="32" t="s">
        <v>54</v>
      </c>
      <c r="D4" s="32" t="s">
        <v>55</v>
      </c>
      <c r="E4" s="32" t="s">
        <v>56</v>
      </c>
      <c r="F4" s="32" t="s">
        <v>57</v>
      </c>
      <c r="G4" s="33">
        <v>1</v>
      </c>
    </row>
    <row r="5" spans="1:7" ht="24.95" customHeight="1" x14ac:dyDescent="0.2">
      <c r="A5" s="34">
        <v>2</v>
      </c>
      <c r="B5" s="35" t="s">
        <v>53</v>
      </c>
      <c r="C5" s="35" t="s">
        <v>54</v>
      </c>
      <c r="D5" s="35" t="s">
        <v>58</v>
      </c>
      <c r="E5" s="35" t="s">
        <v>56</v>
      </c>
      <c r="F5" s="35" t="s">
        <v>57</v>
      </c>
      <c r="G5" s="36">
        <v>1</v>
      </c>
    </row>
    <row r="6" spans="1:7" ht="24.95" customHeight="1" x14ac:dyDescent="0.2">
      <c r="A6" s="34">
        <v>3</v>
      </c>
      <c r="B6" s="35" t="s">
        <v>53</v>
      </c>
      <c r="C6" s="35" t="s">
        <v>54</v>
      </c>
      <c r="D6" s="35" t="s">
        <v>342</v>
      </c>
      <c r="E6" s="35" t="s">
        <v>59</v>
      </c>
      <c r="F6" s="35" t="s">
        <v>57</v>
      </c>
      <c r="G6" s="36">
        <v>0.8</v>
      </c>
    </row>
    <row r="7" spans="1:7" ht="24.95" customHeight="1" x14ac:dyDescent="0.2">
      <c r="A7" s="34">
        <v>4</v>
      </c>
      <c r="B7" s="35" t="s">
        <v>53</v>
      </c>
      <c r="C7" s="35" t="s">
        <v>54</v>
      </c>
      <c r="D7" s="35" t="s">
        <v>60</v>
      </c>
      <c r="E7" s="35" t="s">
        <v>56</v>
      </c>
      <c r="F7" s="35" t="s">
        <v>57</v>
      </c>
      <c r="G7" s="36">
        <v>1</v>
      </c>
    </row>
    <row r="8" spans="1:7" ht="24.95" customHeight="1" x14ac:dyDescent="0.2">
      <c r="A8" s="34">
        <v>5</v>
      </c>
      <c r="B8" s="35" t="s">
        <v>53</v>
      </c>
      <c r="C8" s="35" t="s">
        <v>54</v>
      </c>
      <c r="D8" s="35" t="s">
        <v>61</v>
      </c>
      <c r="E8" s="35" t="s">
        <v>56</v>
      </c>
      <c r="F8" s="35" t="s">
        <v>57</v>
      </c>
      <c r="G8" s="36">
        <v>1</v>
      </c>
    </row>
    <row r="9" spans="1:7" ht="24.95" customHeight="1" x14ac:dyDescent="0.2">
      <c r="A9" s="34">
        <v>6</v>
      </c>
      <c r="B9" s="35" t="s">
        <v>53</v>
      </c>
      <c r="C9" s="35" t="s">
        <v>54</v>
      </c>
      <c r="D9" s="35" t="s">
        <v>62</v>
      </c>
      <c r="E9" s="35" t="s">
        <v>56</v>
      </c>
      <c r="F9" s="35" t="s">
        <v>57</v>
      </c>
      <c r="G9" s="36">
        <v>1</v>
      </c>
    </row>
    <row r="10" spans="1:7" ht="24.95" customHeight="1" x14ac:dyDescent="0.2">
      <c r="A10" s="34">
        <v>7</v>
      </c>
      <c r="B10" s="35" t="s">
        <v>53</v>
      </c>
      <c r="C10" s="35" t="s">
        <v>54</v>
      </c>
      <c r="D10" s="35" t="s">
        <v>63</v>
      </c>
      <c r="E10" s="35" t="s">
        <v>56</v>
      </c>
      <c r="F10" s="35" t="s">
        <v>57</v>
      </c>
      <c r="G10" s="36">
        <v>1</v>
      </c>
    </row>
    <row r="11" spans="1:7" ht="24.95" customHeight="1" x14ac:dyDescent="0.2">
      <c r="A11" s="34">
        <v>8</v>
      </c>
      <c r="B11" s="35" t="s">
        <v>53</v>
      </c>
      <c r="C11" s="35" t="s">
        <v>54</v>
      </c>
      <c r="D11" s="35" t="s">
        <v>64</v>
      </c>
      <c r="E11" s="35" t="s">
        <v>56</v>
      </c>
      <c r="F11" s="35" t="s">
        <v>57</v>
      </c>
      <c r="G11" s="36">
        <v>1</v>
      </c>
    </row>
    <row r="12" spans="1:7" ht="24.95" customHeight="1" x14ac:dyDescent="0.2">
      <c r="A12" s="34">
        <v>9</v>
      </c>
      <c r="B12" s="35" t="s">
        <v>53</v>
      </c>
      <c r="C12" s="35" t="s">
        <v>54</v>
      </c>
      <c r="D12" s="35" t="s">
        <v>65</v>
      </c>
      <c r="E12" s="35" t="s">
        <v>56</v>
      </c>
      <c r="F12" s="35" t="s">
        <v>57</v>
      </c>
      <c r="G12" s="36">
        <v>1</v>
      </c>
    </row>
    <row r="13" spans="1:7" ht="24.95" customHeight="1" x14ac:dyDescent="0.2">
      <c r="A13" s="34">
        <v>10</v>
      </c>
      <c r="B13" s="35" t="s">
        <v>53</v>
      </c>
      <c r="C13" s="35" t="s">
        <v>54</v>
      </c>
      <c r="D13" s="35" t="s">
        <v>66</v>
      </c>
      <c r="E13" s="35" t="s">
        <v>56</v>
      </c>
      <c r="F13" s="35" t="s">
        <v>57</v>
      </c>
      <c r="G13" s="36">
        <v>1</v>
      </c>
    </row>
    <row r="14" spans="1:7" ht="24.95" customHeight="1" x14ac:dyDescent="0.2">
      <c r="A14" s="34">
        <v>11</v>
      </c>
      <c r="B14" s="35" t="s">
        <v>53</v>
      </c>
      <c r="C14" s="35" t="s">
        <v>54</v>
      </c>
      <c r="D14" s="35" t="s">
        <v>67</v>
      </c>
      <c r="E14" s="35" t="s">
        <v>56</v>
      </c>
      <c r="F14" s="35" t="s">
        <v>57</v>
      </c>
      <c r="G14" s="36">
        <v>1</v>
      </c>
    </row>
    <row r="15" spans="1:7" ht="24.95" customHeight="1" x14ac:dyDescent="0.2">
      <c r="A15" s="34">
        <v>12</v>
      </c>
      <c r="B15" s="35" t="s">
        <v>53</v>
      </c>
      <c r="C15" s="35" t="s">
        <v>54</v>
      </c>
      <c r="D15" s="35" t="s">
        <v>68</v>
      </c>
      <c r="E15" s="35" t="s">
        <v>56</v>
      </c>
      <c r="F15" s="35" t="s">
        <v>57</v>
      </c>
      <c r="G15" s="36">
        <v>1</v>
      </c>
    </row>
    <row r="16" spans="1:7" ht="24.95" customHeight="1" x14ac:dyDescent="0.2">
      <c r="A16" s="34">
        <v>13</v>
      </c>
      <c r="B16" s="35" t="s">
        <v>53</v>
      </c>
      <c r="C16" s="35" t="s">
        <v>54</v>
      </c>
      <c r="D16" s="35" t="s">
        <v>69</v>
      </c>
      <c r="E16" s="35" t="s">
        <v>56</v>
      </c>
      <c r="F16" s="35" t="s">
        <v>57</v>
      </c>
      <c r="G16" s="36">
        <v>1</v>
      </c>
    </row>
    <row r="17" spans="1:7" ht="24.95" customHeight="1" x14ac:dyDescent="0.2">
      <c r="A17" s="34">
        <v>14</v>
      </c>
      <c r="B17" s="35" t="s">
        <v>53</v>
      </c>
      <c r="C17" s="35" t="s">
        <v>54</v>
      </c>
      <c r="D17" s="35" t="s">
        <v>343</v>
      </c>
      <c r="E17" s="35" t="s">
        <v>70</v>
      </c>
      <c r="F17" s="35" t="s">
        <v>71</v>
      </c>
      <c r="G17" s="36">
        <v>0.8</v>
      </c>
    </row>
    <row r="18" spans="1:7" ht="24.95" customHeight="1" x14ac:dyDescent="0.2">
      <c r="A18" s="34">
        <v>15</v>
      </c>
      <c r="B18" s="35" t="s">
        <v>53</v>
      </c>
      <c r="C18" s="35" t="s">
        <v>54</v>
      </c>
      <c r="D18" s="35" t="s">
        <v>72</v>
      </c>
      <c r="E18" s="35" t="s">
        <v>73</v>
      </c>
      <c r="F18" s="35" t="s">
        <v>57</v>
      </c>
      <c r="G18" s="36">
        <v>0.8</v>
      </c>
    </row>
    <row r="19" spans="1:7" ht="24.95" customHeight="1" x14ac:dyDescent="0.2">
      <c r="A19" s="34">
        <v>16</v>
      </c>
      <c r="B19" s="35" t="s">
        <v>53</v>
      </c>
      <c r="C19" s="35" t="s">
        <v>54</v>
      </c>
      <c r="D19" s="35" t="s">
        <v>74</v>
      </c>
      <c r="E19" s="35" t="s">
        <v>56</v>
      </c>
      <c r="F19" s="35" t="s">
        <v>57</v>
      </c>
      <c r="G19" s="36">
        <v>1</v>
      </c>
    </row>
    <row r="20" spans="1:7" ht="24.95" customHeight="1" x14ac:dyDescent="0.2">
      <c r="A20" s="34">
        <v>17</v>
      </c>
      <c r="B20" s="35" t="s">
        <v>53</v>
      </c>
      <c r="C20" s="35" t="s">
        <v>54</v>
      </c>
      <c r="D20" s="35" t="s">
        <v>75</v>
      </c>
      <c r="E20" s="35" t="s">
        <v>56</v>
      </c>
      <c r="F20" s="35" t="s">
        <v>57</v>
      </c>
      <c r="G20" s="36">
        <v>1</v>
      </c>
    </row>
    <row r="21" spans="1:7" ht="24.95" customHeight="1" x14ac:dyDescent="0.2">
      <c r="A21" s="34">
        <v>18</v>
      </c>
      <c r="B21" s="35" t="s">
        <v>53</v>
      </c>
      <c r="C21" s="35" t="s">
        <v>54</v>
      </c>
      <c r="D21" s="35" t="s">
        <v>76</v>
      </c>
      <c r="E21" s="35" t="s">
        <v>56</v>
      </c>
      <c r="F21" s="35" t="s">
        <v>57</v>
      </c>
      <c r="G21" s="36">
        <v>1</v>
      </c>
    </row>
    <row r="22" spans="1:7" ht="24.95" customHeight="1" x14ac:dyDescent="0.2">
      <c r="A22" s="34">
        <v>19</v>
      </c>
      <c r="B22" s="35" t="s">
        <v>53</v>
      </c>
      <c r="C22" s="35" t="s">
        <v>54</v>
      </c>
      <c r="D22" s="35" t="s">
        <v>77</v>
      </c>
      <c r="E22" s="35" t="s">
        <v>56</v>
      </c>
      <c r="F22" s="35" t="s">
        <v>57</v>
      </c>
      <c r="G22" s="36">
        <v>1</v>
      </c>
    </row>
    <row r="23" spans="1:7" ht="24.95" customHeight="1" x14ac:dyDescent="0.2">
      <c r="A23" s="34">
        <v>20</v>
      </c>
      <c r="B23" s="35" t="s">
        <v>53</v>
      </c>
      <c r="C23" s="35" t="s">
        <v>54</v>
      </c>
      <c r="D23" s="35" t="s">
        <v>78</v>
      </c>
      <c r="E23" s="35" t="s">
        <v>344</v>
      </c>
      <c r="F23" s="35" t="s">
        <v>57</v>
      </c>
      <c r="G23" s="36">
        <v>1</v>
      </c>
    </row>
    <row r="24" spans="1:7" ht="24.95" customHeight="1" x14ac:dyDescent="0.2">
      <c r="A24" s="34">
        <v>21</v>
      </c>
      <c r="B24" s="35" t="s">
        <v>53</v>
      </c>
      <c r="C24" s="35" t="s">
        <v>54</v>
      </c>
      <c r="D24" s="35" t="s">
        <v>79</v>
      </c>
      <c r="E24" s="35" t="s">
        <v>56</v>
      </c>
      <c r="F24" s="35" t="s">
        <v>57</v>
      </c>
      <c r="G24" s="36">
        <v>1</v>
      </c>
    </row>
    <row r="25" spans="1:7" ht="24.95" customHeight="1" x14ac:dyDescent="0.2">
      <c r="A25" s="34">
        <v>22</v>
      </c>
      <c r="B25" s="35" t="s">
        <v>53</v>
      </c>
      <c r="C25" s="35" t="s">
        <v>54</v>
      </c>
      <c r="D25" s="35" t="s">
        <v>80</v>
      </c>
      <c r="E25" s="35" t="s">
        <v>56</v>
      </c>
      <c r="F25" s="35" t="s">
        <v>57</v>
      </c>
      <c r="G25" s="36">
        <v>1</v>
      </c>
    </row>
    <row r="26" spans="1:7" ht="24.95" customHeight="1" x14ac:dyDescent="0.2">
      <c r="A26" s="34">
        <v>23</v>
      </c>
      <c r="B26" s="35" t="s">
        <v>53</v>
      </c>
      <c r="C26" s="35" t="s">
        <v>54</v>
      </c>
      <c r="D26" s="35" t="s">
        <v>81</v>
      </c>
      <c r="E26" s="35" t="s">
        <v>56</v>
      </c>
      <c r="F26" s="35" t="s">
        <v>57</v>
      </c>
      <c r="G26" s="36">
        <v>1</v>
      </c>
    </row>
    <row r="27" spans="1:7" ht="24.95" customHeight="1" x14ac:dyDescent="0.2">
      <c r="A27" s="34">
        <v>24</v>
      </c>
      <c r="B27" s="35" t="s">
        <v>53</v>
      </c>
      <c r="C27" s="35" t="s">
        <v>54</v>
      </c>
      <c r="D27" s="35" t="s">
        <v>82</v>
      </c>
      <c r="E27" s="35" t="s">
        <v>73</v>
      </c>
      <c r="F27" s="35" t="s">
        <v>57</v>
      </c>
      <c r="G27" s="36">
        <v>0.8</v>
      </c>
    </row>
    <row r="28" spans="1:7" ht="24.95" customHeight="1" x14ac:dyDescent="0.2">
      <c r="A28" s="34">
        <v>25</v>
      </c>
      <c r="B28" s="35" t="s">
        <v>53</v>
      </c>
      <c r="C28" s="35" t="s">
        <v>54</v>
      </c>
      <c r="D28" s="35" t="s">
        <v>83</v>
      </c>
      <c r="E28" s="35" t="s">
        <v>56</v>
      </c>
      <c r="F28" s="35" t="s">
        <v>84</v>
      </c>
      <c r="G28" s="36">
        <v>4</v>
      </c>
    </row>
    <row r="29" spans="1:7" ht="24.95" customHeight="1" x14ac:dyDescent="0.2">
      <c r="A29" s="34">
        <v>26</v>
      </c>
      <c r="B29" s="35" t="s">
        <v>53</v>
      </c>
      <c r="C29" s="35" t="s">
        <v>54</v>
      </c>
      <c r="D29" s="35" t="s">
        <v>85</v>
      </c>
      <c r="E29" s="35" t="s">
        <v>56</v>
      </c>
      <c r="F29" s="35" t="s">
        <v>57</v>
      </c>
      <c r="G29" s="36">
        <v>1</v>
      </c>
    </row>
    <row r="30" spans="1:7" ht="24.95" customHeight="1" x14ac:dyDescent="0.2">
      <c r="A30" s="34">
        <v>27</v>
      </c>
      <c r="B30" s="35" t="s">
        <v>53</v>
      </c>
      <c r="C30" s="35" t="s">
        <v>54</v>
      </c>
      <c r="D30" s="35" t="s">
        <v>86</v>
      </c>
      <c r="E30" s="35" t="s">
        <v>56</v>
      </c>
      <c r="F30" s="35" t="s">
        <v>57</v>
      </c>
      <c r="G30" s="36">
        <v>1</v>
      </c>
    </row>
    <row r="31" spans="1:7" ht="24.95" customHeight="1" x14ac:dyDescent="0.2">
      <c r="A31" s="34">
        <v>28</v>
      </c>
      <c r="B31" s="35" t="s">
        <v>53</v>
      </c>
      <c r="C31" s="35" t="s">
        <v>54</v>
      </c>
      <c r="D31" s="35" t="s">
        <v>87</v>
      </c>
      <c r="E31" s="35" t="s">
        <v>56</v>
      </c>
      <c r="F31" s="35" t="s">
        <v>57</v>
      </c>
      <c r="G31" s="36">
        <v>1</v>
      </c>
    </row>
    <row r="32" spans="1:7" ht="24.95" customHeight="1" x14ac:dyDescent="0.2">
      <c r="A32" s="34">
        <v>29</v>
      </c>
      <c r="B32" s="35" t="s">
        <v>53</v>
      </c>
      <c r="C32" s="35" t="s">
        <v>54</v>
      </c>
      <c r="D32" s="35" t="s">
        <v>88</v>
      </c>
      <c r="E32" s="35" t="s">
        <v>56</v>
      </c>
      <c r="F32" s="35" t="s">
        <v>57</v>
      </c>
      <c r="G32" s="36">
        <v>1</v>
      </c>
    </row>
    <row r="33" spans="1:7" ht="24.95" customHeight="1" x14ac:dyDescent="0.2">
      <c r="A33" s="34">
        <v>30</v>
      </c>
      <c r="B33" s="35" t="s">
        <v>53</v>
      </c>
      <c r="C33" s="35" t="s">
        <v>54</v>
      </c>
      <c r="D33" s="35" t="s">
        <v>89</v>
      </c>
      <c r="E33" s="35" t="s">
        <v>56</v>
      </c>
      <c r="F33" s="35" t="s">
        <v>57</v>
      </c>
      <c r="G33" s="36">
        <v>1</v>
      </c>
    </row>
    <row r="34" spans="1:7" ht="24.95" customHeight="1" x14ac:dyDescent="0.2">
      <c r="A34" s="34">
        <v>31</v>
      </c>
      <c r="B34" s="35" t="s">
        <v>53</v>
      </c>
      <c r="C34" s="35" t="s">
        <v>54</v>
      </c>
      <c r="D34" s="35" t="s">
        <v>90</v>
      </c>
      <c r="E34" s="35" t="s">
        <v>73</v>
      </c>
      <c r="F34" s="35" t="s">
        <v>57</v>
      </c>
      <c r="G34" s="36">
        <v>0.8</v>
      </c>
    </row>
    <row r="35" spans="1:7" ht="24.95" customHeight="1" x14ac:dyDescent="0.2">
      <c r="A35" s="34">
        <v>32</v>
      </c>
      <c r="B35" s="35" t="s">
        <v>53</v>
      </c>
      <c r="C35" s="35" t="s">
        <v>54</v>
      </c>
      <c r="D35" s="35" t="s">
        <v>91</v>
      </c>
      <c r="E35" s="35" t="s">
        <v>56</v>
      </c>
      <c r="F35" s="35" t="s">
        <v>92</v>
      </c>
      <c r="G35" s="36">
        <v>4</v>
      </c>
    </row>
    <row r="36" spans="1:7" ht="24.95" customHeight="1" x14ac:dyDescent="0.2">
      <c r="A36" s="34">
        <v>33</v>
      </c>
      <c r="B36" s="35" t="s">
        <v>53</v>
      </c>
      <c r="C36" s="35" t="s">
        <v>54</v>
      </c>
      <c r="D36" s="35" t="s">
        <v>93</v>
      </c>
      <c r="E36" s="35" t="s">
        <v>56</v>
      </c>
      <c r="F36" s="35" t="s">
        <v>57</v>
      </c>
      <c r="G36" s="36">
        <v>4</v>
      </c>
    </row>
    <row r="37" spans="1:7" ht="24.95" customHeight="1" x14ac:dyDescent="0.2">
      <c r="A37" s="34">
        <v>34</v>
      </c>
      <c r="B37" s="35" t="s">
        <v>53</v>
      </c>
      <c r="C37" s="35" t="s">
        <v>54</v>
      </c>
      <c r="D37" s="35" t="s">
        <v>94</v>
      </c>
      <c r="E37" s="35" t="s">
        <v>56</v>
      </c>
      <c r="F37" s="35" t="s">
        <v>57</v>
      </c>
      <c r="G37" s="36">
        <v>1</v>
      </c>
    </row>
    <row r="38" spans="1:7" ht="24.95" customHeight="1" x14ac:dyDescent="0.2">
      <c r="A38" s="34">
        <v>35</v>
      </c>
      <c r="B38" s="35" t="s">
        <v>53</v>
      </c>
      <c r="C38" s="35" t="s">
        <v>95</v>
      </c>
      <c r="D38" s="35" t="s">
        <v>96</v>
      </c>
      <c r="E38" s="35" t="s">
        <v>56</v>
      </c>
      <c r="F38" s="35" t="s">
        <v>57</v>
      </c>
      <c r="G38" s="36">
        <v>1</v>
      </c>
    </row>
    <row r="39" spans="1:7" ht="24.95" customHeight="1" x14ac:dyDescent="0.2">
      <c r="A39" s="34">
        <v>36</v>
      </c>
      <c r="B39" s="35" t="s">
        <v>53</v>
      </c>
      <c r="C39" s="35" t="s">
        <v>95</v>
      </c>
      <c r="D39" s="35" t="s">
        <v>97</v>
      </c>
      <c r="E39" s="35" t="s">
        <v>73</v>
      </c>
      <c r="F39" s="35" t="s">
        <v>92</v>
      </c>
      <c r="G39" s="36">
        <v>1</v>
      </c>
    </row>
    <row r="40" spans="1:7" ht="24.95" customHeight="1" x14ac:dyDescent="0.2">
      <c r="A40" s="34">
        <v>37</v>
      </c>
      <c r="B40" s="35" t="s">
        <v>53</v>
      </c>
      <c r="C40" s="35" t="s">
        <v>95</v>
      </c>
      <c r="D40" s="35" t="s">
        <v>98</v>
      </c>
      <c r="E40" s="35" t="s">
        <v>56</v>
      </c>
      <c r="F40" s="35" t="s">
        <v>57</v>
      </c>
      <c r="G40" s="36">
        <v>1</v>
      </c>
    </row>
    <row r="41" spans="1:7" ht="24.95" customHeight="1" x14ac:dyDescent="0.2">
      <c r="A41" s="34">
        <v>38</v>
      </c>
      <c r="B41" s="35" t="s">
        <v>53</v>
      </c>
      <c r="C41" s="35" t="s">
        <v>95</v>
      </c>
      <c r="D41" s="35" t="s">
        <v>99</v>
      </c>
      <c r="E41" s="35" t="s">
        <v>56</v>
      </c>
      <c r="F41" s="35" t="s">
        <v>57</v>
      </c>
      <c r="G41" s="36">
        <v>1</v>
      </c>
    </row>
    <row r="42" spans="1:7" ht="24.95" customHeight="1" x14ac:dyDescent="0.2">
      <c r="A42" s="34">
        <v>39</v>
      </c>
      <c r="B42" s="35" t="s">
        <v>53</v>
      </c>
      <c r="C42" s="35" t="s">
        <v>95</v>
      </c>
      <c r="D42" s="35" t="s">
        <v>100</v>
      </c>
      <c r="E42" s="35" t="s">
        <v>56</v>
      </c>
      <c r="F42" s="35" t="s">
        <v>92</v>
      </c>
      <c r="G42" s="36">
        <v>1</v>
      </c>
    </row>
    <row r="43" spans="1:7" ht="24.95" customHeight="1" x14ac:dyDescent="0.2">
      <c r="A43" s="34">
        <v>40</v>
      </c>
      <c r="B43" s="35" t="s">
        <v>53</v>
      </c>
      <c r="C43" s="35" t="s">
        <v>95</v>
      </c>
      <c r="D43" s="35" t="s">
        <v>101</v>
      </c>
      <c r="E43" s="35" t="s">
        <v>56</v>
      </c>
      <c r="F43" s="35" t="s">
        <v>102</v>
      </c>
      <c r="G43" s="36">
        <v>6</v>
      </c>
    </row>
    <row r="44" spans="1:7" ht="24.95" customHeight="1" x14ac:dyDescent="0.2">
      <c r="A44" s="34">
        <v>41</v>
      </c>
      <c r="B44" s="35" t="s">
        <v>53</v>
      </c>
      <c r="C44" s="35" t="s">
        <v>95</v>
      </c>
      <c r="D44" s="35" t="s">
        <v>103</v>
      </c>
      <c r="E44" s="35" t="s">
        <v>73</v>
      </c>
      <c r="F44" s="35" t="s">
        <v>102</v>
      </c>
      <c r="G44" s="36">
        <v>6</v>
      </c>
    </row>
    <row r="45" spans="1:7" ht="24.95" customHeight="1" x14ac:dyDescent="0.2">
      <c r="A45" s="34">
        <v>42</v>
      </c>
      <c r="B45" s="35" t="s">
        <v>53</v>
      </c>
      <c r="C45" s="35" t="s">
        <v>95</v>
      </c>
      <c r="D45" s="35" t="s">
        <v>104</v>
      </c>
      <c r="E45" s="35" t="s">
        <v>56</v>
      </c>
      <c r="F45" s="35" t="s">
        <v>102</v>
      </c>
      <c r="G45" s="36">
        <v>6</v>
      </c>
    </row>
    <row r="46" spans="1:7" ht="24.95" customHeight="1" x14ac:dyDescent="0.2">
      <c r="A46" s="34">
        <v>43</v>
      </c>
      <c r="B46" s="35" t="s">
        <v>53</v>
      </c>
      <c r="C46" s="35" t="s">
        <v>95</v>
      </c>
      <c r="D46" s="35" t="s">
        <v>105</v>
      </c>
      <c r="E46" s="35" t="s">
        <v>106</v>
      </c>
      <c r="F46" s="35" t="s">
        <v>102</v>
      </c>
      <c r="G46" s="36">
        <v>6</v>
      </c>
    </row>
    <row r="47" spans="1:7" ht="24.95" customHeight="1" x14ac:dyDescent="0.2">
      <c r="A47" s="34">
        <v>44</v>
      </c>
      <c r="B47" s="35" t="s">
        <v>107</v>
      </c>
      <c r="C47" s="35" t="s">
        <v>108</v>
      </c>
      <c r="D47" s="35" t="s">
        <v>109</v>
      </c>
      <c r="E47" s="35" t="s">
        <v>56</v>
      </c>
      <c r="F47" s="35" t="s">
        <v>57</v>
      </c>
      <c r="G47" s="36">
        <v>1</v>
      </c>
    </row>
    <row r="48" spans="1:7" ht="24.95" customHeight="1" x14ac:dyDescent="0.2">
      <c r="A48" s="34">
        <v>45</v>
      </c>
      <c r="B48" s="35" t="s">
        <v>107</v>
      </c>
      <c r="C48" s="35" t="s">
        <v>108</v>
      </c>
      <c r="D48" s="35" t="s">
        <v>110</v>
      </c>
      <c r="E48" s="35" t="s">
        <v>56</v>
      </c>
      <c r="F48" s="35" t="s">
        <v>57</v>
      </c>
      <c r="G48" s="36">
        <v>1</v>
      </c>
    </row>
    <row r="49" spans="1:7" ht="24.95" customHeight="1" x14ac:dyDescent="0.2">
      <c r="A49" s="34">
        <v>46</v>
      </c>
      <c r="B49" s="35" t="s">
        <v>107</v>
      </c>
      <c r="C49" s="35" t="s">
        <v>108</v>
      </c>
      <c r="D49" s="35" t="s">
        <v>111</v>
      </c>
      <c r="E49" s="35" t="s">
        <v>56</v>
      </c>
      <c r="F49" s="35" t="s">
        <v>57</v>
      </c>
      <c r="G49" s="36">
        <v>1</v>
      </c>
    </row>
    <row r="50" spans="1:7" ht="24.95" customHeight="1" x14ac:dyDescent="0.2">
      <c r="A50" s="34">
        <v>47</v>
      </c>
      <c r="B50" s="35" t="s">
        <v>107</v>
      </c>
      <c r="C50" s="35" t="s">
        <v>108</v>
      </c>
      <c r="D50" s="35" t="s">
        <v>112</v>
      </c>
      <c r="E50" s="35" t="s">
        <v>56</v>
      </c>
      <c r="F50" s="35" t="s">
        <v>57</v>
      </c>
      <c r="G50" s="36">
        <v>1</v>
      </c>
    </row>
    <row r="51" spans="1:7" ht="24.95" customHeight="1" x14ac:dyDescent="0.2">
      <c r="A51" s="34">
        <v>48</v>
      </c>
      <c r="B51" s="35" t="s">
        <v>107</v>
      </c>
      <c r="C51" s="35" t="s">
        <v>108</v>
      </c>
      <c r="D51" s="35" t="s">
        <v>113</v>
      </c>
      <c r="E51" s="35" t="s">
        <v>56</v>
      </c>
      <c r="F51" s="35" t="s">
        <v>57</v>
      </c>
      <c r="G51" s="36">
        <v>1</v>
      </c>
    </row>
    <row r="52" spans="1:7" ht="24.95" customHeight="1" x14ac:dyDescent="0.2">
      <c r="A52" s="34">
        <v>49</v>
      </c>
      <c r="B52" s="35" t="s">
        <v>107</v>
      </c>
      <c r="C52" s="35" t="s">
        <v>108</v>
      </c>
      <c r="D52" s="35" t="s">
        <v>114</v>
      </c>
      <c r="E52" s="35" t="s">
        <v>56</v>
      </c>
      <c r="F52" s="35" t="s">
        <v>57</v>
      </c>
      <c r="G52" s="36">
        <v>1</v>
      </c>
    </row>
    <row r="53" spans="1:7" ht="24.95" customHeight="1" x14ac:dyDescent="0.2">
      <c r="A53" s="34">
        <v>50</v>
      </c>
      <c r="B53" s="35" t="s">
        <v>107</v>
      </c>
      <c r="C53" s="35" t="s">
        <v>108</v>
      </c>
      <c r="D53" s="35" t="s">
        <v>115</v>
      </c>
      <c r="E53" s="35" t="s">
        <v>56</v>
      </c>
      <c r="F53" s="35" t="s">
        <v>57</v>
      </c>
      <c r="G53" s="36">
        <v>1</v>
      </c>
    </row>
    <row r="54" spans="1:7" ht="24.95" customHeight="1" x14ac:dyDescent="0.2">
      <c r="A54" s="34">
        <v>51</v>
      </c>
      <c r="B54" s="35" t="s">
        <v>107</v>
      </c>
      <c r="C54" s="35" t="s">
        <v>116</v>
      </c>
      <c r="D54" s="35" t="s">
        <v>117</v>
      </c>
      <c r="E54" s="35" t="s">
        <v>56</v>
      </c>
      <c r="F54" s="35" t="s">
        <v>57</v>
      </c>
      <c r="G54" s="36">
        <v>1</v>
      </c>
    </row>
    <row r="55" spans="1:7" ht="24.95" customHeight="1" x14ac:dyDescent="0.2">
      <c r="A55" s="34">
        <v>52</v>
      </c>
      <c r="B55" s="35" t="s">
        <v>107</v>
      </c>
      <c r="C55" s="35" t="s">
        <v>118</v>
      </c>
      <c r="D55" s="35" t="s">
        <v>119</v>
      </c>
      <c r="E55" s="35" t="s">
        <v>56</v>
      </c>
      <c r="F55" s="35" t="s">
        <v>57</v>
      </c>
      <c r="G55" s="36">
        <v>1</v>
      </c>
    </row>
    <row r="56" spans="1:7" ht="24.95" customHeight="1" x14ac:dyDescent="0.2">
      <c r="A56" s="34">
        <v>53</v>
      </c>
      <c r="B56" s="35" t="s">
        <v>107</v>
      </c>
      <c r="C56" s="35" t="s">
        <v>120</v>
      </c>
      <c r="D56" s="35" t="s">
        <v>121</v>
      </c>
      <c r="E56" s="35" t="s">
        <v>56</v>
      </c>
      <c r="F56" s="35" t="s">
        <v>122</v>
      </c>
      <c r="G56" s="36">
        <v>1</v>
      </c>
    </row>
    <row r="57" spans="1:7" ht="24.95" customHeight="1" x14ac:dyDescent="0.2">
      <c r="A57" s="34">
        <v>54</v>
      </c>
      <c r="B57" s="35" t="s">
        <v>107</v>
      </c>
      <c r="C57" s="35" t="s">
        <v>120</v>
      </c>
      <c r="D57" s="35" t="s">
        <v>123</v>
      </c>
      <c r="E57" s="35" t="s">
        <v>56</v>
      </c>
      <c r="F57" s="35" t="s">
        <v>122</v>
      </c>
      <c r="G57" s="36">
        <v>1</v>
      </c>
    </row>
    <row r="58" spans="1:7" ht="24.95" customHeight="1" x14ac:dyDescent="0.2">
      <c r="A58" s="34">
        <v>55</v>
      </c>
      <c r="B58" s="35" t="s">
        <v>107</v>
      </c>
      <c r="C58" s="35" t="s">
        <v>124</v>
      </c>
      <c r="D58" s="35" t="s">
        <v>125</v>
      </c>
      <c r="E58" s="35" t="s">
        <v>56</v>
      </c>
      <c r="F58" s="35" t="s">
        <v>126</v>
      </c>
      <c r="G58" s="36">
        <v>1</v>
      </c>
    </row>
    <row r="59" spans="1:7" ht="24.95" customHeight="1" x14ac:dyDescent="0.2">
      <c r="A59" s="34">
        <v>56</v>
      </c>
      <c r="B59" s="35" t="s">
        <v>107</v>
      </c>
      <c r="C59" s="35" t="s">
        <v>127</v>
      </c>
      <c r="D59" s="35" t="s">
        <v>128</v>
      </c>
      <c r="E59" s="35" t="s">
        <v>56</v>
      </c>
      <c r="F59" s="35" t="s">
        <v>92</v>
      </c>
      <c r="G59" s="36">
        <v>1</v>
      </c>
    </row>
    <row r="60" spans="1:7" ht="24.95" customHeight="1" x14ac:dyDescent="0.2">
      <c r="A60" s="34">
        <v>57</v>
      </c>
      <c r="B60" s="35" t="s">
        <v>107</v>
      </c>
      <c r="C60" s="35" t="s">
        <v>127</v>
      </c>
      <c r="D60" s="35" t="s">
        <v>129</v>
      </c>
      <c r="E60" s="35" t="s">
        <v>56</v>
      </c>
      <c r="F60" s="35" t="s">
        <v>126</v>
      </c>
      <c r="G60" s="36">
        <v>1</v>
      </c>
    </row>
    <row r="61" spans="1:7" ht="24.95" customHeight="1" x14ac:dyDescent="0.2">
      <c r="A61" s="34">
        <v>58</v>
      </c>
      <c r="B61" s="35" t="s">
        <v>107</v>
      </c>
      <c r="C61" s="35" t="s">
        <v>127</v>
      </c>
      <c r="D61" s="35" t="s">
        <v>130</v>
      </c>
      <c r="E61" s="35" t="s">
        <v>56</v>
      </c>
      <c r="F61" s="35" t="s">
        <v>131</v>
      </c>
      <c r="G61" s="36">
        <v>4</v>
      </c>
    </row>
    <row r="62" spans="1:7" ht="24.95" customHeight="1" x14ac:dyDescent="0.2">
      <c r="A62" s="34">
        <v>59</v>
      </c>
      <c r="B62" s="35" t="s">
        <v>107</v>
      </c>
      <c r="C62" s="35" t="s">
        <v>132</v>
      </c>
      <c r="D62" s="35" t="s">
        <v>133</v>
      </c>
      <c r="E62" s="35" t="s">
        <v>56</v>
      </c>
      <c r="F62" s="35" t="s">
        <v>57</v>
      </c>
      <c r="G62" s="36">
        <v>0.3</v>
      </c>
    </row>
    <row r="63" spans="1:7" ht="24.95" customHeight="1" x14ac:dyDescent="0.2">
      <c r="A63" s="34">
        <v>60</v>
      </c>
      <c r="B63" s="35" t="s">
        <v>107</v>
      </c>
      <c r="C63" s="35" t="s">
        <v>134</v>
      </c>
      <c r="D63" s="35" t="s">
        <v>135</v>
      </c>
      <c r="E63" s="35" t="s">
        <v>56</v>
      </c>
      <c r="F63" s="35" t="s">
        <v>57</v>
      </c>
      <c r="G63" s="36">
        <v>1</v>
      </c>
    </row>
    <row r="64" spans="1:7" ht="24.95" customHeight="1" x14ac:dyDescent="0.2">
      <c r="A64" s="34">
        <v>61</v>
      </c>
      <c r="B64" s="35" t="s">
        <v>107</v>
      </c>
      <c r="C64" s="35" t="s">
        <v>136</v>
      </c>
      <c r="D64" s="35" t="s">
        <v>137</v>
      </c>
      <c r="E64" s="35" t="s">
        <v>56</v>
      </c>
      <c r="F64" s="35" t="s">
        <v>57</v>
      </c>
      <c r="G64" s="36">
        <v>1</v>
      </c>
    </row>
    <row r="65" spans="1:7" ht="24.95" customHeight="1" x14ac:dyDescent="0.2">
      <c r="A65" s="34">
        <v>62</v>
      </c>
      <c r="B65" s="35" t="s">
        <v>107</v>
      </c>
      <c r="C65" s="35" t="s">
        <v>136</v>
      </c>
      <c r="D65" s="35" t="s">
        <v>138</v>
      </c>
      <c r="E65" s="35" t="s">
        <v>56</v>
      </c>
      <c r="F65" s="35" t="s">
        <v>57</v>
      </c>
      <c r="G65" s="36">
        <v>1</v>
      </c>
    </row>
    <row r="66" spans="1:7" ht="24.95" customHeight="1" x14ac:dyDescent="0.2">
      <c r="A66" s="34">
        <v>63</v>
      </c>
      <c r="B66" s="35" t="s">
        <v>107</v>
      </c>
      <c r="C66" s="35" t="s">
        <v>136</v>
      </c>
      <c r="D66" s="35" t="s">
        <v>139</v>
      </c>
      <c r="E66" s="35" t="s">
        <v>56</v>
      </c>
      <c r="F66" s="35" t="s">
        <v>57</v>
      </c>
      <c r="G66" s="36">
        <v>1</v>
      </c>
    </row>
    <row r="67" spans="1:7" ht="24.95" customHeight="1" x14ac:dyDescent="0.2">
      <c r="A67" s="34">
        <v>64</v>
      </c>
      <c r="B67" s="35" t="s">
        <v>107</v>
      </c>
      <c r="C67" s="35" t="s">
        <v>136</v>
      </c>
      <c r="D67" s="35" t="s">
        <v>140</v>
      </c>
      <c r="E67" s="35" t="s">
        <v>56</v>
      </c>
      <c r="F67" s="35" t="s">
        <v>57</v>
      </c>
      <c r="G67" s="36">
        <v>1</v>
      </c>
    </row>
    <row r="68" spans="1:7" ht="24.95" customHeight="1" x14ac:dyDescent="0.2">
      <c r="A68" s="34">
        <v>65</v>
      </c>
      <c r="B68" s="35" t="s">
        <v>107</v>
      </c>
      <c r="C68" s="35" t="s">
        <v>136</v>
      </c>
      <c r="D68" s="35" t="s">
        <v>141</v>
      </c>
      <c r="E68" s="35" t="s">
        <v>56</v>
      </c>
      <c r="F68" s="35" t="s">
        <v>57</v>
      </c>
      <c r="G68" s="36">
        <v>1</v>
      </c>
    </row>
    <row r="69" spans="1:7" ht="24.95" customHeight="1" x14ac:dyDescent="0.2">
      <c r="A69" s="34">
        <v>66</v>
      </c>
      <c r="B69" s="35" t="s">
        <v>107</v>
      </c>
      <c r="C69" s="35" t="s">
        <v>136</v>
      </c>
      <c r="D69" s="35" t="s">
        <v>142</v>
      </c>
      <c r="E69" s="35" t="s">
        <v>56</v>
      </c>
      <c r="F69" s="35" t="s">
        <v>57</v>
      </c>
      <c r="G69" s="36">
        <v>1</v>
      </c>
    </row>
    <row r="70" spans="1:7" ht="24.95" customHeight="1" x14ac:dyDescent="0.2">
      <c r="A70" s="34">
        <v>67</v>
      </c>
      <c r="B70" s="35" t="s">
        <v>107</v>
      </c>
      <c r="C70" s="35" t="s">
        <v>136</v>
      </c>
      <c r="D70" s="35" t="s">
        <v>143</v>
      </c>
      <c r="E70" s="35" t="s">
        <v>56</v>
      </c>
      <c r="F70" s="35" t="s">
        <v>57</v>
      </c>
      <c r="G70" s="36">
        <v>1</v>
      </c>
    </row>
    <row r="71" spans="1:7" ht="24.95" customHeight="1" x14ac:dyDescent="0.2">
      <c r="A71" s="34">
        <v>68</v>
      </c>
      <c r="B71" s="35" t="s">
        <v>107</v>
      </c>
      <c r="C71" s="35" t="s">
        <v>136</v>
      </c>
      <c r="D71" s="35" t="s">
        <v>144</v>
      </c>
      <c r="E71" s="35" t="s">
        <v>56</v>
      </c>
      <c r="F71" s="35" t="s">
        <v>57</v>
      </c>
      <c r="G71" s="36">
        <v>1</v>
      </c>
    </row>
    <row r="72" spans="1:7" ht="24.95" customHeight="1" x14ac:dyDescent="0.2">
      <c r="A72" s="34">
        <v>69</v>
      </c>
      <c r="B72" s="35" t="s">
        <v>107</v>
      </c>
      <c r="C72" s="35" t="s">
        <v>136</v>
      </c>
      <c r="D72" s="35" t="s">
        <v>145</v>
      </c>
      <c r="E72" s="35" t="s">
        <v>56</v>
      </c>
      <c r="F72" s="35" t="s">
        <v>57</v>
      </c>
      <c r="G72" s="36">
        <v>1</v>
      </c>
    </row>
    <row r="73" spans="1:7" ht="24.95" customHeight="1" x14ac:dyDescent="0.2">
      <c r="A73" s="34">
        <v>70</v>
      </c>
      <c r="B73" s="35" t="s">
        <v>107</v>
      </c>
      <c r="C73" s="35" t="s">
        <v>136</v>
      </c>
      <c r="D73" s="35" t="s">
        <v>146</v>
      </c>
      <c r="E73" s="35" t="s">
        <v>56</v>
      </c>
      <c r="F73" s="35" t="s">
        <v>57</v>
      </c>
      <c r="G73" s="36">
        <v>1</v>
      </c>
    </row>
    <row r="74" spans="1:7" ht="24.95" customHeight="1" x14ac:dyDescent="0.2">
      <c r="A74" s="34">
        <v>71</v>
      </c>
      <c r="B74" s="35" t="s">
        <v>107</v>
      </c>
      <c r="C74" s="35" t="s">
        <v>136</v>
      </c>
      <c r="D74" s="35" t="s">
        <v>147</v>
      </c>
      <c r="E74" s="35" t="s">
        <v>56</v>
      </c>
      <c r="F74" s="35" t="s">
        <v>57</v>
      </c>
      <c r="G74" s="36">
        <v>1</v>
      </c>
    </row>
    <row r="75" spans="1:7" ht="24.95" customHeight="1" x14ac:dyDescent="0.2">
      <c r="A75" s="34">
        <v>72</v>
      </c>
      <c r="B75" s="35" t="s">
        <v>107</v>
      </c>
      <c r="C75" s="35" t="s">
        <v>136</v>
      </c>
      <c r="D75" s="35" t="s">
        <v>148</v>
      </c>
      <c r="E75" s="35" t="s">
        <v>56</v>
      </c>
      <c r="F75" s="35" t="s">
        <v>57</v>
      </c>
      <c r="G75" s="36">
        <v>1</v>
      </c>
    </row>
    <row r="76" spans="1:7" ht="24.95" customHeight="1" x14ac:dyDescent="0.2">
      <c r="A76" s="34">
        <v>73</v>
      </c>
      <c r="B76" s="35" t="s">
        <v>107</v>
      </c>
      <c r="C76" s="35" t="s">
        <v>136</v>
      </c>
      <c r="D76" s="35" t="s">
        <v>149</v>
      </c>
      <c r="E76" s="35" t="s">
        <v>56</v>
      </c>
      <c r="F76" s="35" t="s">
        <v>57</v>
      </c>
      <c r="G76" s="36">
        <v>1</v>
      </c>
    </row>
    <row r="77" spans="1:7" ht="24.95" customHeight="1" x14ac:dyDescent="0.2">
      <c r="A77" s="34">
        <v>74</v>
      </c>
      <c r="B77" s="35" t="s">
        <v>107</v>
      </c>
      <c r="C77" s="35" t="s">
        <v>136</v>
      </c>
      <c r="D77" s="35" t="s">
        <v>150</v>
      </c>
      <c r="E77" s="35" t="s">
        <v>56</v>
      </c>
      <c r="F77" s="35" t="s">
        <v>57</v>
      </c>
      <c r="G77" s="36">
        <v>1</v>
      </c>
    </row>
    <row r="78" spans="1:7" ht="24.95" customHeight="1" x14ac:dyDescent="0.2">
      <c r="A78" s="34">
        <v>75</v>
      </c>
      <c r="B78" s="35" t="s">
        <v>107</v>
      </c>
      <c r="C78" s="35" t="s">
        <v>136</v>
      </c>
      <c r="D78" s="35" t="s">
        <v>151</v>
      </c>
      <c r="E78" s="35" t="s">
        <v>56</v>
      </c>
      <c r="F78" s="35" t="s">
        <v>57</v>
      </c>
      <c r="G78" s="36">
        <v>1</v>
      </c>
    </row>
    <row r="79" spans="1:7" ht="24.95" customHeight="1" x14ac:dyDescent="0.2">
      <c r="A79" s="34">
        <v>76</v>
      </c>
      <c r="B79" s="35" t="s">
        <v>107</v>
      </c>
      <c r="C79" s="35" t="s">
        <v>136</v>
      </c>
      <c r="D79" s="35" t="s">
        <v>152</v>
      </c>
      <c r="E79" s="35" t="s">
        <v>153</v>
      </c>
      <c r="F79" s="35" t="s">
        <v>57</v>
      </c>
      <c r="G79" s="36">
        <v>1</v>
      </c>
    </row>
    <row r="80" spans="1:7" ht="24.95" customHeight="1" x14ac:dyDescent="0.2">
      <c r="A80" s="34">
        <v>77</v>
      </c>
      <c r="B80" s="35" t="s">
        <v>107</v>
      </c>
      <c r="C80" s="35" t="s">
        <v>136</v>
      </c>
      <c r="D80" s="35" t="s">
        <v>154</v>
      </c>
      <c r="E80" s="35" t="s">
        <v>56</v>
      </c>
      <c r="F80" s="35" t="s">
        <v>57</v>
      </c>
      <c r="G80" s="36">
        <v>1</v>
      </c>
    </row>
    <row r="81" spans="1:7" ht="24.95" customHeight="1" x14ac:dyDescent="0.2">
      <c r="A81" s="34">
        <v>78</v>
      </c>
      <c r="B81" s="35" t="s">
        <v>107</v>
      </c>
      <c r="C81" s="35" t="s">
        <v>136</v>
      </c>
      <c r="D81" s="35" t="s">
        <v>155</v>
      </c>
      <c r="E81" s="35" t="s">
        <v>56</v>
      </c>
      <c r="F81" s="35" t="s">
        <v>57</v>
      </c>
      <c r="G81" s="36">
        <v>1</v>
      </c>
    </row>
    <row r="82" spans="1:7" ht="24.95" customHeight="1" x14ac:dyDescent="0.2">
      <c r="A82" s="34">
        <v>79</v>
      </c>
      <c r="B82" s="35" t="s">
        <v>107</v>
      </c>
      <c r="C82" s="35" t="s">
        <v>136</v>
      </c>
      <c r="D82" s="35" t="s">
        <v>156</v>
      </c>
      <c r="E82" s="35" t="s">
        <v>56</v>
      </c>
      <c r="F82" s="35" t="s">
        <v>57</v>
      </c>
      <c r="G82" s="36">
        <v>1</v>
      </c>
    </row>
    <row r="83" spans="1:7" ht="24.95" customHeight="1" x14ac:dyDescent="0.2">
      <c r="A83" s="34">
        <v>80</v>
      </c>
      <c r="B83" s="35" t="s">
        <v>107</v>
      </c>
      <c r="C83" s="35" t="s">
        <v>157</v>
      </c>
      <c r="D83" s="35" t="s">
        <v>158</v>
      </c>
      <c r="E83" s="35" t="s">
        <v>56</v>
      </c>
      <c r="F83" s="35" t="s">
        <v>57</v>
      </c>
      <c r="G83" s="36">
        <v>1</v>
      </c>
    </row>
    <row r="84" spans="1:7" ht="24.95" customHeight="1" x14ac:dyDescent="0.2">
      <c r="A84" s="34">
        <v>81</v>
      </c>
      <c r="B84" s="35" t="s">
        <v>107</v>
      </c>
      <c r="C84" s="35" t="s">
        <v>157</v>
      </c>
      <c r="D84" s="35" t="s">
        <v>159</v>
      </c>
      <c r="E84" s="35" t="s">
        <v>56</v>
      </c>
      <c r="F84" s="35" t="s">
        <v>57</v>
      </c>
      <c r="G84" s="36">
        <v>1</v>
      </c>
    </row>
    <row r="85" spans="1:7" ht="24.95" customHeight="1" x14ac:dyDescent="0.2">
      <c r="A85" s="34">
        <v>82</v>
      </c>
      <c r="B85" s="35" t="s">
        <v>107</v>
      </c>
      <c r="C85" s="35" t="s">
        <v>157</v>
      </c>
      <c r="D85" s="35" t="s">
        <v>160</v>
      </c>
      <c r="E85" s="35" t="s">
        <v>56</v>
      </c>
      <c r="F85" s="35" t="s">
        <v>57</v>
      </c>
      <c r="G85" s="36">
        <v>1</v>
      </c>
    </row>
    <row r="86" spans="1:7" ht="24.95" customHeight="1" x14ac:dyDescent="0.2">
      <c r="A86" s="34">
        <v>83</v>
      </c>
      <c r="B86" s="35" t="s">
        <v>107</v>
      </c>
      <c r="C86" s="35" t="s">
        <v>157</v>
      </c>
      <c r="D86" s="35" t="s">
        <v>161</v>
      </c>
      <c r="E86" s="35" t="s">
        <v>56</v>
      </c>
      <c r="F86" s="35" t="s">
        <v>57</v>
      </c>
      <c r="G86" s="36">
        <v>1</v>
      </c>
    </row>
    <row r="87" spans="1:7" ht="24.95" customHeight="1" x14ac:dyDescent="0.2">
      <c r="A87" s="34">
        <v>84</v>
      </c>
      <c r="B87" s="35" t="s">
        <v>107</v>
      </c>
      <c r="C87" s="35" t="s">
        <v>157</v>
      </c>
      <c r="D87" s="35" t="s">
        <v>162</v>
      </c>
      <c r="E87" s="35" t="s">
        <v>56</v>
      </c>
      <c r="F87" s="35" t="s">
        <v>57</v>
      </c>
      <c r="G87" s="36">
        <v>1</v>
      </c>
    </row>
    <row r="88" spans="1:7" ht="24.95" customHeight="1" x14ac:dyDescent="0.2">
      <c r="A88" s="34">
        <v>85</v>
      </c>
      <c r="B88" s="35" t="s">
        <v>107</v>
      </c>
      <c r="C88" s="35" t="s">
        <v>157</v>
      </c>
      <c r="D88" s="35" t="s">
        <v>163</v>
      </c>
      <c r="E88" s="35" t="s">
        <v>56</v>
      </c>
      <c r="F88" s="35" t="s">
        <v>57</v>
      </c>
      <c r="G88" s="36">
        <v>1</v>
      </c>
    </row>
    <row r="89" spans="1:7" ht="24.95" customHeight="1" x14ac:dyDescent="0.2">
      <c r="A89" s="34">
        <v>86</v>
      </c>
      <c r="B89" s="35" t="s">
        <v>107</v>
      </c>
      <c r="C89" s="35" t="s">
        <v>157</v>
      </c>
      <c r="D89" s="35" t="s">
        <v>164</v>
      </c>
      <c r="E89" s="35" t="s">
        <v>56</v>
      </c>
      <c r="F89" s="35" t="s">
        <v>57</v>
      </c>
      <c r="G89" s="36">
        <v>1</v>
      </c>
    </row>
    <row r="90" spans="1:7" ht="24.95" customHeight="1" x14ac:dyDescent="0.2">
      <c r="A90" s="34">
        <v>87</v>
      </c>
      <c r="B90" s="35" t="s">
        <v>107</v>
      </c>
      <c r="C90" s="35" t="s">
        <v>157</v>
      </c>
      <c r="D90" s="35" t="s">
        <v>165</v>
      </c>
      <c r="E90" s="35" t="s">
        <v>56</v>
      </c>
      <c r="F90" s="35" t="s">
        <v>57</v>
      </c>
      <c r="G90" s="36">
        <v>1</v>
      </c>
    </row>
    <row r="91" spans="1:7" ht="24.95" customHeight="1" x14ac:dyDescent="0.2">
      <c r="A91" s="34">
        <v>88</v>
      </c>
      <c r="B91" s="35" t="s">
        <v>107</v>
      </c>
      <c r="C91" s="35" t="s">
        <v>157</v>
      </c>
      <c r="D91" s="35" t="s">
        <v>166</v>
      </c>
      <c r="E91" s="35" t="s">
        <v>56</v>
      </c>
      <c r="F91" s="35" t="s">
        <v>57</v>
      </c>
      <c r="G91" s="36">
        <v>1</v>
      </c>
    </row>
    <row r="92" spans="1:7" ht="24.95" customHeight="1" x14ac:dyDescent="0.2">
      <c r="A92" s="34">
        <v>89</v>
      </c>
      <c r="B92" s="35" t="s">
        <v>107</v>
      </c>
      <c r="C92" s="35" t="s">
        <v>157</v>
      </c>
      <c r="D92" s="35" t="s">
        <v>167</v>
      </c>
      <c r="E92" s="35" t="s">
        <v>56</v>
      </c>
      <c r="F92" s="35" t="s">
        <v>57</v>
      </c>
      <c r="G92" s="36">
        <v>1</v>
      </c>
    </row>
    <row r="93" spans="1:7" ht="24.95" customHeight="1" x14ac:dyDescent="0.2">
      <c r="A93" s="34">
        <v>90</v>
      </c>
      <c r="B93" s="35" t="s">
        <v>107</v>
      </c>
      <c r="C93" s="35" t="s">
        <v>157</v>
      </c>
      <c r="D93" s="35" t="s">
        <v>168</v>
      </c>
      <c r="E93" s="35" t="s">
        <v>56</v>
      </c>
      <c r="F93" s="35" t="s">
        <v>57</v>
      </c>
      <c r="G93" s="36">
        <v>1</v>
      </c>
    </row>
    <row r="94" spans="1:7" ht="24.95" customHeight="1" x14ac:dyDescent="0.2">
      <c r="A94" s="34">
        <v>91</v>
      </c>
      <c r="B94" s="35" t="s">
        <v>107</v>
      </c>
      <c r="C94" s="35" t="s">
        <v>169</v>
      </c>
      <c r="D94" s="35" t="s">
        <v>170</v>
      </c>
      <c r="E94" s="35" t="s">
        <v>56</v>
      </c>
      <c r="F94" s="35" t="s">
        <v>57</v>
      </c>
      <c r="G94" s="36">
        <v>1</v>
      </c>
    </row>
    <row r="95" spans="1:7" ht="24.95" customHeight="1" x14ac:dyDescent="0.2">
      <c r="A95" s="34">
        <v>92</v>
      </c>
      <c r="B95" s="35" t="s">
        <v>107</v>
      </c>
      <c r="C95" s="35" t="s">
        <v>169</v>
      </c>
      <c r="D95" s="35" t="s">
        <v>171</v>
      </c>
      <c r="E95" s="35" t="s">
        <v>56</v>
      </c>
      <c r="F95" s="35" t="s">
        <v>57</v>
      </c>
      <c r="G95" s="36">
        <v>1</v>
      </c>
    </row>
    <row r="96" spans="1:7" ht="24.95" customHeight="1" x14ac:dyDescent="0.2">
      <c r="A96" s="34">
        <v>93</v>
      </c>
      <c r="B96" s="35" t="s">
        <v>107</v>
      </c>
      <c r="C96" s="35" t="s">
        <v>172</v>
      </c>
      <c r="D96" s="35" t="s">
        <v>173</v>
      </c>
      <c r="E96" s="35" t="s">
        <v>56</v>
      </c>
      <c r="F96" s="35" t="s">
        <v>57</v>
      </c>
      <c r="G96" s="36">
        <v>1</v>
      </c>
    </row>
    <row r="97" spans="1:7" ht="24.95" customHeight="1" x14ac:dyDescent="0.2">
      <c r="A97" s="34">
        <v>94</v>
      </c>
      <c r="B97" s="35" t="s">
        <v>107</v>
      </c>
      <c r="C97" s="35" t="s">
        <v>172</v>
      </c>
      <c r="D97" s="35" t="s">
        <v>174</v>
      </c>
      <c r="E97" s="35" t="s">
        <v>56</v>
      </c>
      <c r="F97" s="35" t="s">
        <v>57</v>
      </c>
      <c r="G97" s="36">
        <v>1</v>
      </c>
    </row>
    <row r="98" spans="1:7" ht="24.95" customHeight="1" x14ac:dyDescent="0.2">
      <c r="A98" s="34">
        <v>95</v>
      </c>
      <c r="B98" s="35" t="s">
        <v>107</v>
      </c>
      <c r="C98" s="35" t="s">
        <v>175</v>
      </c>
      <c r="D98" s="35" t="s">
        <v>176</v>
      </c>
      <c r="E98" s="35" t="s">
        <v>56</v>
      </c>
      <c r="F98" s="35" t="s">
        <v>92</v>
      </c>
      <c r="G98" s="36">
        <v>1</v>
      </c>
    </row>
    <row r="99" spans="1:7" ht="24.95" customHeight="1" x14ac:dyDescent="0.2">
      <c r="A99" s="34">
        <v>96</v>
      </c>
      <c r="B99" s="35" t="s">
        <v>107</v>
      </c>
      <c r="C99" s="35" t="s">
        <v>177</v>
      </c>
      <c r="D99" s="35" t="s">
        <v>178</v>
      </c>
      <c r="E99" s="35" t="s">
        <v>56</v>
      </c>
      <c r="F99" s="35" t="s">
        <v>92</v>
      </c>
      <c r="G99" s="36">
        <v>1</v>
      </c>
    </row>
    <row r="100" spans="1:7" ht="24.95" customHeight="1" x14ac:dyDescent="0.2">
      <c r="A100" s="34">
        <v>97</v>
      </c>
      <c r="B100" s="35" t="s">
        <v>107</v>
      </c>
      <c r="C100" s="35" t="s">
        <v>177</v>
      </c>
      <c r="D100" s="35" t="s">
        <v>179</v>
      </c>
      <c r="E100" s="35" t="s">
        <v>56</v>
      </c>
      <c r="F100" s="35" t="s">
        <v>57</v>
      </c>
      <c r="G100" s="36">
        <v>1</v>
      </c>
    </row>
    <row r="101" spans="1:7" ht="24.95" customHeight="1" x14ac:dyDescent="0.2">
      <c r="A101" s="34">
        <v>98</v>
      </c>
      <c r="B101" s="35" t="s">
        <v>107</v>
      </c>
      <c r="C101" s="35" t="s">
        <v>177</v>
      </c>
      <c r="D101" s="35" t="s">
        <v>180</v>
      </c>
      <c r="E101" s="35" t="s">
        <v>56</v>
      </c>
      <c r="F101" s="35" t="s">
        <v>92</v>
      </c>
      <c r="G101" s="36">
        <v>1</v>
      </c>
    </row>
    <row r="102" spans="1:7" ht="24.95" customHeight="1" x14ac:dyDescent="0.2">
      <c r="A102" s="34">
        <v>99</v>
      </c>
      <c r="B102" s="35" t="s">
        <v>107</v>
      </c>
      <c r="C102" s="35" t="s">
        <v>177</v>
      </c>
      <c r="D102" s="35" t="s">
        <v>181</v>
      </c>
      <c r="E102" s="35" t="s">
        <v>56</v>
      </c>
      <c r="F102" s="35" t="s">
        <v>57</v>
      </c>
      <c r="G102" s="36">
        <v>1</v>
      </c>
    </row>
    <row r="103" spans="1:7" ht="24.95" customHeight="1" x14ac:dyDescent="0.2">
      <c r="A103" s="34">
        <v>100</v>
      </c>
      <c r="B103" s="35" t="s">
        <v>107</v>
      </c>
      <c r="C103" s="35" t="s">
        <v>177</v>
      </c>
      <c r="D103" s="35" t="s">
        <v>182</v>
      </c>
      <c r="E103" s="35" t="s">
        <v>56</v>
      </c>
      <c r="F103" s="35" t="s">
        <v>57</v>
      </c>
      <c r="G103" s="36">
        <v>1</v>
      </c>
    </row>
    <row r="104" spans="1:7" ht="24.95" customHeight="1" x14ac:dyDescent="0.2">
      <c r="A104" s="34">
        <v>101</v>
      </c>
      <c r="B104" s="35" t="s">
        <v>107</v>
      </c>
      <c r="C104" s="35" t="s">
        <v>177</v>
      </c>
      <c r="D104" s="35" t="s">
        <v>183</v>
      </c>
      <c r="E104" s="35" t="s">
        <v>56</v>
      </c>
      <c r="F104" s="35" t="s">
        <v>57</v>
      </c>
      <c r="G104" s="36">
        <v>1</v>
      </c>
    </row>
    <row r="105" spans="1:7" ht="24.95" customHeight="1" x14ac:dyDescent="0.2">
      <c r="A105" s="34">
        <v>102</v>
      </c>
      <c r="B105" s="35" t="s">
        <v>107</v>
      </c>
      <c r="C105" s="35" t="s">
        <v>177</v>
      </c>
      <c r="D105" s="35" t="s">
        <v>184</v>
      </c>
      <c r="E105" s="35" t="s">
        <v>56</v>
      </c>
      <c r="F105" s="35" t="s">
        <v>57</v>
      </c>
      <c r="G105" s="36">
        <v>0.6</v>
      </c>
    </row>
    <row r="106" spans="1:7" ht="24.95" customHeight="1" x14ac:dyDescent="0.2">
      <c r="A106" s="34">
        <v>103</v>
      </c>
      <c r="B106" s="35" t="s">
        <v>185</v>
      </c>
      <c r="C106" s="35" t="s">
        <v>186</v>
      </c>
      <c r="D106" s="35" t="s">
        <v>187</v>
      </c>
      <c r="E106" s="35" t="s">
        <v>56</v>
      </c>
      <c r="F106" s="35" t="s">
        <v>188</v>
      </c>
      <c r="G106" s="36">
        <v>0.3</v>
      </c>
    </row>
    <row r="107" spans="1:7" ht="24.95" customHeight="1" x14ac:dyDescent="0.2">
      <c r="A107" s="34">
        <v>104</v>
      </c>
      <c r="B107" s="35" t="s">
        <v>185</v>
      </c>
      <c r="C107" s="35" t="s">
        <v>186</v>
      </c>
      <c r="D107" s="35" t="s">
        <v>189</v>
      </c>
      <c r="E107" s="35" t="s">
        <v>73</v>
      </c>
      <c r="F107" s="35" t="s">
        <v>188</v>
      </c>
      <c r="G107" s="36">
        <v>0.3</v>
      </c>
    </row>
    <row r="108" spans="1:7" ht="24.95" customHeight="1" x14ac:dyDescent="0.2">
      <c r="A108" s="34">
        <v>105</v>
      </c>
      <c r="B108" s="35" t="s">
        <v>185</v>
      </c>
      <c r="C108" s="35" t="s">
        <v>190</v>
      </c>
      <c r="D108" s="35" t="s">
        <v>191</v>
      </c>
      <c r="E108" s="35" t="s">
        <v>73</v>
      </c>
      <c r="F108" s="35" t="s">
        <v>192</v>
      </c>
      <c r="G108" s="36">
        <v>4</v>
      </c>
    </row>
    <row r="109" spans="1:7" ht="24.95" customHeight="1" x14ac:dyDescent="0.2">
      <c r="A109" s="34">
        <v>106</v>
      </c>
      <c r="B109" s="35" t="s">
        <v>185</v>
      </c>
      <c r="C109" s="35" t="s">
        <v>190</v>
      </c>
      <c r="D109" s="35" t="s">
        <v>193</v>
      </c>
      <c r="E109" s="35" t="s">
        <v>73</v>
      </c>
      <c r="F109" s="35" t="s">
        <v>192</v>
      </c>
      <c r="G109" s="36">
        <v>0.4</v>
      </c>
    </row>
    <row r="110" spans="1:7" ht="24.95" customHeight="1" x14ac:dyDescent="0.2">
      <c r="A110" s="34">
        <v>107</v>
      </c>
      <c r="B110" s="35" t="s">
        <v>185</v>
      </c>
      <c r="C110" s="35" t="s">
        <v>190</v>
      </c>
      <c r="D110" s="35" t="s">
        <v>194</v>
      </c>
      <c r="E110" s="35" t="s">
        <v>56</v>
      </c>
      <c r="F110" s="35" t="s">
        <v>192</v>
      </c>
      <c r="G110" s="36">
        <v>0.4</v>
      </c>
    </row>
    <row r="111" spans="1:7" ht="24.95" customHeight="1" x14ac:dyDescent="0.2">
      <c r="A111" s="34">
        <v>108</v>
      </c>
      <c r="B111" s="35" t="s">
        <v>185</v>
      </c>
      <c r="C111" s="35" t="s">
        <v>190</v>
      </c>
      <c r="D111" s="35" t="s">
        <v>195</v>
      </c>
      <c r="E111" s="35" t="s">
        <v>56</v>
      </c>
      <c r="F111" s="35" t="s">
        <v>192</v>
      </c>
      <c r="G111" s="36">
        <v>0.75</v>
      </c>
    </row>
    <row r="112" spans="1:7" ht="24.95" customHeight="1" x14ac:dyDescent="0.2">
      <c r="A112" s="34">
        <v>109</v>
      </c>
      <c r="B112" s="35" t="s">
        <v>185</v>
      </c>
      <c r="C112" s="35" t="s">
        <v>190</v>
      </c>
      <c r="D112" s="35" t="s">
        <v>196</v>
      </c>
      <c r="E112" s="35" t="s">
        <v>56</v>
      </c>
      <c r="F112" s="35" t="s">
        <v>92</v>
      </c>
      <c r="G112" s="36">
        <v>1.5</v>
      </c>
    </row>
    <row r="113" spans="1:7" ht="24.95" customHeight="1" x14ac:dyDescent="0.2">
      <c r="A113" s="34">
        <v>110</v>
      </c>
      <c r="B113" s="35" t="s">
        <v>185</v>
      </c>
      <c r="C113" s="35" t="s">
        <v>190</v>
      </c>
      <c r="D113" s="35" t="s">
        <v>197</v>
      </c>
      <c r="E113" s="35" t="s">
        <v>56</v>
      </c>
      <c r="F113" s="35" t="s">
        <v>188</v>
      </c>
      <c r="G113" s="36">
        <v>0.32</v>
      </c>
    </row>
    <row r="114" spans="1:7" ht="24.95" customHeight="1" x14ac:dyDescent="0.2">
      <c r="A114" s="34">
        <v>111</v>
      </c>
      <c r="B114" s="35" t="s">
        <v>185</v>
      </c>
      <c r="C114" s="35" t="s">
        <v>190</v>
      </c>
      <c r="D114" s="35" t="s">
        <v>198</v>
      </c>
      <c r="E114" s="35" t="s">
        <v>73</v>
      </c>
      <c r="F114" s="35" t="s">
        <v>199</v>
      </c>
      <c r="G114" s="36">
        <v>0.75</v>
      </c>
    </row>
    <row r="115" spans="1:7" ht="24.95" customHeight="1" x14ac:dyDescent="0.2">
      <c r="A115" s="34">
        <v>112</v>
      </c>
      <c r="B115" s="35" t="s">
        <v>185</v>
      </c>
      <c r="C115" s="35" t="s">
        <v>190</v>
      </c>
      <c r="D115" s="35" t="s">
        <v>200</v>
      </c>
      <c r="E115" s="35" t="s">
        <v>56</v>
      </c>
      <c r="F115" s="35" t="s">
        <v>92</v>
      </c>
      <c r="G115" s="36">
        <v>2.25</v>
      </c>
    </row>
    <row r="116" spans="1:7" ht="24.95" customHeight="1" x14ac:dyDescent="0.2">
      <c r="A116" s="34">
        <v>113</v>
      </c>
      <c r="B116" s="35" t="s">
        <v>185</v>
      </c>
      <c r="C116" s="35" t="s">
        <v>190</v>
      </c>
      <c r="D116" s="35" t="s">
        <v>201</v>
      </c>
      <c r="E116" s="35" t="s">
        <v>56</v>
      </c>
      <c r="F116" s="35" t="s">
        <v>192</v>
      </c>
      <c r="G116" s="36">
        <v>0.75</v>
      </c>
    </row>
    <row r="117" spans="1:7" ht="24.95" customHeight="1" x14ac:dyDescent="0.2">
      <c r="A117" s="34">
        <v>114</v>
      </c>
      <c r="B117" s="35" t="s">
        <v>185</v>
      </c>
      <c r="C117" s="35" t="s">
        <v>190</v>
      </c>
      <c r="D117" s="35" t="s">
        <v>202</v>
      </c>
      <c r="E117" s="35" t="s">
        <v>56</v>
      </c>
      <c r="F117" s="35" t="s">
        <v>188</v>
      </c>
      <c r="G117" s="36">
        <v>0.75</v>
      </c>
    </row>
    <row r="118" spans="1:7" ht="24.95" customHeight="1" x14ac:dyDescent="0.2">
      <c r="A118" s="34">
        <v>115</v>
      </c>
      <c r="B118" s="35" t="s">
        <v>185</v>
      </c>
      <c r="C118" s="35" t="s">
        <v>190</v>
      </c>
      <c r="D118" s="35" t="s">
        <v>203</v>
      </c>
      <c r="E118" s="35" t="s">
        <v>56</v>
      </c>
      <c r="F118" s="35" t="s">
        <v>192</v>
      </c>
      <c r="G118" s="36">
        <v>0.75</v>
      </c>
    </row>
    <row r="119" spans="1:7" ht="24.95" customHeight="1" x14ac:dyDescent="0.2">
      <c r="A119" s="34">
        <v>116</v>
      </c>
      <c r="B119" s="35" t="s">
        <v>204</v>
      </c>
      <c r="C119" s="35" t="s">
        <v>205</v>
      </c>
      <c r="D119" s="35" t="s">
        <v>206</v>
      </c>
      <c r="E119" s="35" t="s">
        <v>56</v>
      </c>
      <c r="F119" s="35" t="s">
        <v>207</v>
      </c>
      <c r="G119" s="36">
        <v>0.6</v>
      </c>
    </row>
    <row r="120" spans="1:7" ht="24.95" customHeight="1" x14ac:dyDescent="0.2">
      <c r="A120" s="34">
        <v>117</v>
      </c>
      <c r="B120" s="35" t="s">
        <v>204</v>
      </c>
      <c r="C120" s="35" t="s">
        <v>205</v>
      </c>
      <c r="D120" s="35" t="s">
        <v>208</v>
      </c>
      <c r="E120" s="35" t="s">
        <v>56</v>
      </c>
      <c r="F120" s="35" t="s">
        <v>207</v>
      </c>
      <c r="G120" s="36">
        <v>0.6</v>
      </c>
    </row>
    <row r="121" spans="1:7" ht="24.95" customHeight="1" x14ac:dyDescent="0.2">
      <c r="A121" s="34">
        <v>118</v>
      </c>
      <c r="B121" s="35" t="s">
        <v>204</v>
      </c>
      <c r="C121" s="35" t="s">
        <v>205</v>
      </c>
      <c r="D121" s="35" t="s">
        <v>209</v>
      </c>
      <c r="E121" s="35" t="s">
        <v>56</v>
      </c>
      <c r="F121" s="35" t="s">
        <v>207</v>
      </c>
      <c r="G121" s="36">
        <v>0.6</v>
      </c>
    </row>
    <row r="122" spans="1:7" ht="24.95" customHeight="1" x14ac:dyDescent="0.2">
      <c r="A122" s="34">
        <v>119</v>
      </c>
      <c r="B122" s="35" t="s">
        <v>204</v>
      </c>
      <c r="C122" s="35" t="s">
        <v>205</v>
      </c>
      <c r="D122" s="35" t="s">
        <v>210</v>
      </c>
      <c r="E122" s="35" t="s">
        <v>56</v>
      </c>
      <c r="F122" s="35" t="s">
        <v>207</v>
      </c>
      <c r="G122" s="36">
        <v>0.6</v>
      </c>
    </row>
    <row r="123" spans="1:7" ht="24.95" customHeight="1" x14ac:dyDescent="0.2">
      <c r="A123" s="34">
        <v>120</v>
      </c>
      <c r="B123" s="35" t="s">
        <v>204</v>
      </c>
      <c r="C123" s="35" t="s">
        <v>205</v>
      </c>
      <c r="D123" s="35" t="s">
        <v>211</v>
      </c>
      <c r="E123" s="35" t="s">
        <v>56</v>
      </c>
      <c r="F123" s="35" t="s">
        <v>207</v>
      </c>
      <c r="G123" s="36">
        <v>0.6</v>
      </c>
    </row>
    <row r="124" spans="1:7" ht="24.95" customHeight="1" x14ac:dyDescent="0.2">
      <c r="A124" s="34">
        <v>121</v>
      </c>
      <c r="B124" s="35" t="s">
        <v>204</v>
      </c>
      <c r="C124" s="35" t="s">
        <v>205</v>
      </c>
      <c r="D124" s="35" t="s">
        <v>212</v>
      </c>
      <c r="E124" s="35" t="s">
        <v>56</v>
      </c>
      <c r="F124" s="35" t="s">
        <v>207</v>
      </c>
      <c r="G124" s="36">
        <v>0.6</v>
      </c>
    </row>
    <row r="125" spans="1:7" ht="24.95" customHeight="1" x14ac:dyDescent="0.2">
      <c r="A125" s="34">
        <v>122</v>
      </c>
      <c r="B125" s="35" t="s">
        <v>204</v>
      </c>
      <c r="C125" s="35" t="s">
        <v>205</v>
      </c>
      <c r="D125" s="35" t="s">
        <v>213</v>
      </c>
      <c r="E125" s="35" t="s">
        <v>56</v>
      </c>
      <c r="F125" s="35" t="s">
        <v>207</v>
      </c>
      <c r="G125" s="36">
        <v>0.6</v>
      </c>
    </row>
    <row r="126" spans="1:7" ht="24.95" customHeight="1" x14ac:dyDescent="0.2">
      <c r="A126" s="34">
        <v>123</v>
      </c>
      <c r="B126" s="35" t="s">
        <v>204</v>
      </c>
      <c r="C126" s="35" t="s">
        <v>205</v>
      </c>
      <c r="D126" s="35" t="s">
        <v>214</v>
      </c>
      <c r="E126" s="35" t="s">
        <v>56</v>
      </c>
      <c r="F126" s="35" t="s">
        <v>207</v>
      </c>
      <c r="G126" s="36">
        <v>0.6</v>
      </c>
    </row>
    <row r="127" spans="1:7" ht="24.95" customHeight="1" x14ac:dyDescent="0.2">
      <c r="A127" s="34">
        <v>124</v>
      </c>
      <c r="B127" s="35" t="s">
        <v>204</v>
      </c>
      <c r="C127" s="35" t="s">
        <v>215</v>
      </c>
      <c r="D127" s="35" t="s">
        <v>216</v>
      </c>
      <c r="E127" s="35" t="s">
        <v>56</v>
      </c>
      <c r="F127" s="35" t="s">
        <v>207</v>
      </c>
      <c r="G127" s="36">
        <v>0.6</v>
      </c>
    </row>
    <row r="128" spans="1:7" ht="24.95" customHeight="1" x14ac:dyDescent="0.2">
      <c r="A128" s="34">
        <v>125</v>
      </c>
      <c r="B128" s="35" t="s">
        <v>204</v>
      </c>
      <c r="C128" s="35" t="s">
        <v>215</v>
      </c>
      <c r="D128" s="35" t="s">
        <v>217</v>
      </c>
      <c r="E128" s="35" t="s">
        <v>56</v>
      </c>
      <c r="F128" s="35" t="s">
        <v>207</v>
      </c>
      <c r="G128" s="36">
        <v>0.6</v>
      </c>
    </row>
    <row r="129" spans="1:7" ht="24.95" customHeight="1" x14ac:dyDescent="0.2">
      <c r="A129" s="34">
        <v>126</v>
      </c>
      <c r="B129" s="35" t="s">
        <v>204</v>
      </c>
      <c r="C129" s="35" t="s">
        <v>215</v>
      </c>
      <c r="D129" s="35" t="s">
        <v>218</v>
      </c>
      <c r="E129" s="35" t="s">
        <v>56</v>
      </c>
      <c r="F129" s="35" t="s">
        <v>207</v>
      </c>
      <c r="G129" s="36">
        <v>0.6</v>
      </c>
    </row>
    <row r="130" spans="1:7" ht="24.95" customHeight="1" x14ac:dyDescent="0.2">
      <c r="A130" s="34">
        <v>127</v>
      </c>
      <c r="B130" s="35" t="s">
        <v>204</v>
      </c>
      <c r="C130" s="35" t="s">
        <v>215</v>
      </c>
      <c r="D130" s="35" t="s">
        <v>219</v>
      </c>
      <c r="E130" s="35" t="s">
        <v>56</v>
      </c>
      <c r="F130" s="35" t="s">
        <v>207</v>
      </c>
      <c r="G130" s="36">
        <v>0.6</v>
      </c>
    </row>
    <row r="131" spans="1:7" ht="24.95" customHeight="1" x14ac:dyDescent="0.2">
      <c r="A131" s="34">
        <v>128</v>
      </c>
      <c r="B131" s="35" t="s">
        <v>204</v>
      </c>
      <c r="C131" s="35" t="s">
        <v>220</v>
      </c>
      <c r="D131" s="35" t="s">
        <v>221</v>
      </c>
      <c r="E131" s="35" t="s">
        <v>56</v>
      </c>
      <c r="F131" s="35" t="s">
        <v>207</v>
      </c>
      <c r="G131" s="36">
        <v>0.6</v>
      </c>
    </row>
    <row r="132" spans="1:7" ht="24.95" customHeight="1" x14ac:dyDescent="0.2">
      <c r="A132" s="34">
        <v>129</v>
      </c>
      <c r="B132" s="35" t="s">
        <v>204</v>
      </c>
      <c r="C132" s="35" t="s">
        <v>220</v>
      </c>
      <c r="D132" s="35" t="s">
        <v>222</v>
      </c>
      <c r="E132" s="35" t="s">
        <v>56</v>
      </c>
      <c r="F132" s="35" t="s">
        <v>207</v>
      </c>
      <c r="G132" s="36">
        <v>0.6</v>
      </c>
    </row>
    <row r="133" spans="1:7" ht="24.95" customHeight="1" x14ac:dyDescent="0.2">
      <c r="A133" s="34">
        <v>130</v>
      </c>
      <c r="B133" s="35" t="s">
        <v>204</v>
      </c>
      <c r="C133" s="35" t="s">
        <v>220</v>
      </c>
      <c r="D133" s="35" t="s">
        <v>223</v>
      </c>
      <c r="E133" s="35" t="s">
        <v>56</v>
      </c>
      <c r="F133" s="35" t="s">
        <v>207</v>
      </c>
      <c r="G133" s="36">
        <v>0.6</v>
      </c>
    </row>
    <row r="134" spans="1:7" ht="24.95" customHeight="1" x14ac:dyDescent="0.2">
      <c r="A134" s="34">
        <v>131</v>
      </c>
      <c r="B134" s="35" t="s">
        <v>204</v>
      </c>
      <c r="C134" s="35" t="s">
        <v>220</v>
      </c>
      <c r="D134" s="35" t="s">
        <v>224</v>
      </c>
      <c r="E134" s="35" t="s">
        <v>56</v>
      </c>
      <c r="F134" s="35" t="s">
        <v>207</v>
      </c>
      <c r="G134" s="36">
        <v>0.6</v>
      </c>
    </row>
    <row r="135" spans="1:7" ht="24.95" customHeight="1" x14ac:dyDescent="0.2">
      <c r="A135" s="34">
        <v>132</v>
      </c>
      <c r="B135" s="35" t="s">
        <v>204</v>
      </c>
      <c r="C135" s="35" t="s">
        <v>225</v>
      </c>
      <c r="D135" s="35" t="s">
        <v>226</v>
      </c>
      <c r="E135" s="35" t="s">
        <v>56</v>
      </c>
      <c r="F135" s="35" t="s">
        <v>207</v>
      </c>
      <c r="G135" s="36">
        <v>0.6</v>
      </c>
    </row>
    <row r="136" spans="1:7" ht="24.95" customHeight="1" x14ac:dyDescent="0.2">
      <c r="A136" s="34">
        <v>133</v>
      </c>
      <c r="B136" s="35" t="s">
        <v>204</v>
      </c>
      <c r="C136" s="35" t="s">
        <v>225</v>
      </c>
      <c r="D136" s="35" t="s">
        <v>227</v>
      </c>
      <c r="E136" s="35" t="s">
        <v>56</v>
      </c>
      <c r="F136" s="35" t="s">
        <v>207</v>
      </c>
      <c r="G136" s="36">
        <v>0.6</v>
      </c>
    </row>
    <row r="137" spans="1:7" ht="24.95" customHeight="1" x14ac:dyDescent="0.2">
      <c r="A137" s="34">
        <v>134</v>
      </c>
      <c r="B137" s="35" t="s">
        <v>204</v>
      </c>
      <c r="C137" s="35" t="s">
        <v>225</v>
      </c>
      <c r="D137" s="35" t="s">
        <v>228</v>
      </c>
      <c r="E137" s="35" t="s">
        <v>56</v>
      </c>
      <c r="F137" s="35" t="s">
        <v>207</v>
      </c>
      <c r="G137" s="36">
        <v>0.6</v>
      </c>
    </row>
    <row r="138" spans="1:7" ht="24.95" customHeight="1" x14ac:dyDescent="0.2">
      <c r="A138" s="34">
        <v>135</v>
      </c>
      <c r="B138" s="35" t="s">
        <v>204</v>
      </c>
      <c r="C138" s="35" t="s">
        <v>225</v>
      </c>
      <c r="D138" s="35" t="s">
        <v>229</v>
      </c>
      <c r="E138" s="35" t="s">
        <v>56</v>
      </c>
      <c r="F138" s="35" t="s">
        <v>207</v>
      </c>
      <c r="G138" s="36">
        <v>0.6</v>
      </c>
    </row>
    <row r="139" spans="1:7" ht="24.95" customHeight="1" x14ac:dyDescent="0.2">
      <c r="A139" s="34">
        <v>136</v>
      </c>
      <c r="B139" s="35" t="s">
        <v>204</v>
      </c>
      <c r="C139" s="35" t="s">
        <v>225</v>
      </c>
      <c r="D139" s="35" t="s">
        <v>230</v>
      </c>
      <c r="E139" s="35" t="s">
        <v>56</v>
      </c>
      <c r="F139" s="35" t="s">
        <v>207</v>
      </c>
      <c r="G139" s="36">
        <v>0.6</v>
      </c>
    </row>
    <row r="140" spans="1:7" ht="24.95" customHeight="1" x14ac:dyDescent="0.2">
      <c r="A140" s="34">
        <v>137</v>
      </c>
      <c r="B140" s="35" t="s">
        <v>204</v>
      </c>
      <c r="C140" s="35" t="s">
        <v>225</v>
      </c>
      <c r="D140" s="35" t="s">
        <v>231</v>
      </c>
      <c r="E140" s="35" t="s">
        <v>56</v>
      </c>
      <c r="F140" s="35" t="s">
        <v>207</v>
      </c>
      <c r="G140" s="36">
        <v>0.6</v>
      </c>
    </row>
    <row r="141" spans="1:7" ht="24.95" customHeight="1" x14ac:dyDescent="0.2">
      <c r="A141" s="34">
        <v>138</v>
      </c>
      <c r="B141" s="35" t="s">
        <v>204</v>
      </c>
      <c r="C141" s="35" t="s">
        <v>225</v>
      </c>
      <c r="D141" s="35" t="s">
        <v>232</v>
      </c>
      <c r="E141" s="35" t="s">
        <v>56</v>
      </c>
      <c r="F141" s="35" t="s">
        <v>207</v>
      </c>
      <c r="G141" s="36">
        <v>0.6</v>
      </c>
    </row>
    <row r="142" spans="1:7" ht="24.95" customHeight="1" x14ac:dyDescent="0.2">
      <c r="A142" s="34">
        <v>139</v>
      </c>
      <c r="B142" s="35" t="s">
        <v>204</v>
      </c>
      <c r="C142" s="35" t="s">
        <v>225</v>
      </c>
      <c r="D142" s="35" t="s">
        <v>233</v>
      </c>
      <c r="E142" s="35" t="s">
        <v>56</v>
      </c>
      <c r="F142" s="35" t="s">
        <v>207</v>
      </c>
      <c r="G142" s="36">
        <v>0.6</v>
      </c>
    </row>
    <row r="143" spans="1:7" ht="24.95" customHeight="1" x14ac:dyDescent="0.2">
      <c r="A143" s="34">
        <v>140</v>
      </c>
      <c r="B143" s="35" t="s">
        <v>204</v>
      </c>
      <c r="C143" s="35" t="s">
        <v>225</v>
      </c>
      <c r="D143" s="35" t="s">
        <v>234</v>
      </c>
      <c r="E143" s="35" t="s">
        <v>56</v>
      </c>
      <c r="F143" s="35" t="s">
        <v>207</v>
      </c>
      <c r="G143" s="36">
        <v>0.6</v>
      </c>
    </row>
    <row r="144" spans="1:7" ht="24.95" customHeight="1" x14ac:dyDescent="0.2">
      <c r="A144" s="34">
        <v>141</v>
      </c>
      <c r="B144" s="35" t="s">
        <v>204</v>
      </c>
      <c r="C144" s="35" t="s">
        <v>225</v>
      </c>
      <c r="D144" s="35" t="s">
        <v>235</v>
      </c>
      <c r="E144" s="35" t="s">
        <v>56</v>
      </c>
      <c r="F144" s="35" t="s">
        <v>207</v>
      </c>
      <c r="G144" s="36">
        <v>0.6</v>
      </c>
    </row>
    <row r="145" spans="1:7" ht="24.95" customHeight="1" x14ac:dyDescent="0.2">
      <c r="A145" s="34">
        <v>142</v>
      </c>
      <c r="B145" s="35" t="s">
        <v>204</v>
      </c>
      <c r="C145" s="35" t="s">
        <v>225</v>
      </c>
      <c r="D145" s="35" t="s">
        <v>236</v>
      </c>
      <c r="E145" s="35" t="s">
        <v>56</v>
      </c>
      <c r="F145" s="35" t="s">
        <v>207</v>
      </c>
      <c r="G145" s="36">
        <v>0.6</v>
      </c>
    </row>
    <row r="146" spans="1:7" ht="24.95" customHeight="1" x14ac:dyDescent="0.2">
      <c r="A146" s="34">
        <v>143</v>
      </c>
      <c r="B146" s="35" t="s">
        <v>204</v>
      </c>
      <c r="C146" s="35" t="s">
        <v>225</v>
      </c>
      <c r="D146" s="35" t="s">
        <v>237</v>
      </c>
      <c r="E146" s="35" t="s">
        <v>56</v>
      </c>
      <c r="F146" s="35" t="s">
        <v>207</v>
      </c>
      <c r="G146" s="36">
        <v>0.6</v>
      </c>
    </row>
    <row r="147" spans="1:7" ht="24.95" customHeight="1" x14ac:dyDescent="0.2">
      <c r="A147" s="34">
        <v>144</v>
      </c>
      <c r="B147" s="35" t="s">
        <v>204</v>
      </c>
      <c r="C147" s="35" t="s">
        <v>225</v>
      </c>
      <c r="D147" s="35" t="s">
        <v>238</v>
      </c>
      <c r="E147" s="35" t="s">
        <v>56</v>
      </c>
      <c r="F147" s="35" t="s">
        <v>207</v>
      </c>
      <c r="G147" s="36">
        <v>0.6</v>
      </c>
    </row>
    <row r="148" spans="1:7" ht="24.95" customHeight="1" x14ac:dyDescent="0.2">
      <c r="A148" s="34">
        <v>145</v>
      </c>
      <c r="B148" s="35" t="s">
        <v>204</v>
      </c>
      <c r="C148" s="35" t="s">
        <v>225</v>
      </c>
      <c r="D148" s="35" t="s">
        <v>239</v>
      </c>
      <c r="E148" s="35" t="s">
        <v>56</v>
      </c>
      <c r="F148" s="35" t="s">
        <v>207</v>
      </c>
      <c r="G148" s="36">
        <v>0.6</v>
      </c>
    </row>
    <row r="149" spans="1:7" ht="24.95" customHeight="1" x14ac:dyDescent="0.2">
      <c r="A149" s="34">
        <v>146</v>
      </c>
      <c r="B149" s="35" t="s">
        <v>204</v>
      </c>
      <c r="C149" s="35" t="s">
        <v>225</v>
      </c>
      <c r="D149" s="35" t="s">
        <v>240</v>
      </c>
      <c r="E149" s="35" t="s">
        <v>56</v>
      </c>
      <c r="F149" s="35" t="s">
        <v>207</v>
      </c>
      <c r="G149" s="36">
        <v>0.6</v>
      </c>
    </row>
    <row r="150" spans="1:7" ht="24.95" customHeight="1" x14ac:dyDescent="0.2">
      <c r="A150" s="34">
        <v>147</v>
      </c>
      <c r="B150" s="35" t="s">
        <v>204</v>
      </c>
      <c r="C150" s="35" t="s">
        <v>225</v>
      </c>
      <c r="D150" s="35" t="s">
        <v>241</v>
      </c>
      <c r="E150" s="35" t="s">
        <v>56</v>
      </c>
      <c r="F150" s="35" t="s">
        <v>207</v>
      </c>
      <c r="G150" s="36">
        <v>0.6</v>
      </c>
    </row>
    <row r="151" spans="1:7" ht="24.95" customHeight="1" x14ac:dyDescent="0.2">
      <c r="A151" s="34">
        <v>148</v>
      </c>
      <c r="B151" s="35" t="s">
        <v>204</v>
      </c>
      <c r="C151" s="35" t="s">
        <v>225</v>
      </c>
      <c r="D151" s="35" t="s">
        <v>242</v>
      </c>
      <c r="E151" s="35" t="s">
        <v>56</v>
      </c>
      <c r="F151" s="35" t="s">
        <v>207</v>
      </c>
      <c r="G151" s="36">
        <v>0.6</v>
      </c>
    </row>
    <row r="152" spans="1:7" ht="24.95" customHeight="1" x14ac:dyDescent="0.2">
      <c r="A152" s="34">
        <v>149</v>
      </c>
      <c r="B152" s="35" t="s">
        <v>204</v>
      </c>
      <c r="C152" s="35" t="s">
        <v>225</v>
      </c>
      <c r="D152" s="35" t="s">
        <v>243</v>
      </c>
      <c r="E152" s="35" t="s">
        <v>56</v>
      </c>
      <c r="F152" s="35" t="s">
        <v>207</v>
      </c>
      <c r="G152" s="36">
        <v>0.6</v>
      </c>
    </row>
    <row r="153" spans="1:7" ht="24.95" customHeight="1" x14ac:dyDescent="0.2">
      <c r="A153" s="34">
        <v>150</v>
      </c>
      <c r="B153" s="35" t="s">
        <v>204</v>
      </c>
      <c r="C153" s="35" t="s">
        <v>244</v>
      </c>
      <c r="D153" s="35" t="s">
        <v>245</v>
      </c>
      <c r="E153" s="35" t="s">
        <v>56</v>
      </c>
      <c r="F153" s="35" t="s">
        <v>207</v>
      </c>
      <c r="G153" s="36">
        <v>0.6</v>
      </c>
    </row>
    <row r="154" spans="1:7" ht="24.95" customHeight="1" x14ac:dyDescent="0.2">
      <c r="A154" s="34">
        <v>151</v>
      </c>
      <c r="B154" s="35" t="s">
        <v>204</v>
      </c>
      <c r="C154" s="35" t="s">
        <v>244</v>
      </c>
      <c r="D154" s="35" t="s">
        <v>246</v>
      </c>
      <c r="E154" s="35" t="s">
        <v>247</v>
      </c>
      <c r="F154" s="35" t="s">
        <v>207</v>
      </c>
      <c r="G154" s="36">
        <v>0.6</v>
      </c>
    </row>
    <row r="155" spans="1:7" ht="24.95" customHeight="1" x14ac:dyDescent="0.2">
      <c r="A155" s="34">
        <v>152</v>
      </c>
      <c r="B155" s="35" t="s">
        <v>204</v>
      </c>
      <c r="C155" s="35" t="s">
        <v>244</v>
      </c>
      <c r="D155" s="35" t="s">
        <v>248</v>
      </c>
      <c r="E155" s="35" t="s">
        <v>247</v>
      </c>
      <c r="F155" s="35" t="s">
        <v>207</v>
      </c>
      <c r="G155" s="36">
        <v>0.6</v>
      </c>
    </row>
    <row r="156" spans="1:7" ht="24.95" customHeight="1" x14ac:dyDescent="0.2">
      <c r="A156" s="34">
        <v>153</v>
      </c>
      <c r="B156" s="35" t="s">
        <v>204</v>
      </c>
      <c r="C156" s="35" t="s">
        <v>244</v>
      </c>
      <c r="D156" s="35" t="s">
        <v>249</v>
      </c>
      <c r="E156" s="35" t="s">
        <v>56</v>
      </c>
      <c r="F156" s="35" t="s">
        <v>207</v>
      </c>
      <c r="G156" s="36">
        <v>0.6</v>
      </c>
    </row>
    <row r="157" spans="1:7" ht="24.95" customHeight="1" x14ac:dyDescent="0.2">
      <c r="A157" s="34">
        <v>154</v>
      </c>
      <c r="B157" s="35" t="s">
        <v>204</v>
      </c>
      <c r="C157" s="35" t="s">
        <v>244</v>
      </c>
      <c r="D157" s="35" t="s">
        <v>250</v>
      </c>
      <c r="E157" s="35" t="s">
        <v>56</v>
      </c>
      <c r="F157" s="35" t="s">
        <v>207</v>
      </c>
      <c r="G157" s="36">
        <v>0.6</v>
      </c>
    </row>
    <row r="158" spans="1:7" ht="24.95" customHeight="1" x14ac:dyDescent="0.2">
      <c r="A158" s="34">
        <v>155</v>
      </c>
      <c r="B158" s="35" t="s">
        <v>204</v>
      </c>
      <c r="C158" s="35" t="s">
        <v>251</v>
      </c>
      <c r="D158" s="35" t="s">
        <v>252</v>
      </c>
      <c r="E158" s="35" t="s">
        <v>56</v>
      </c>
      <c r="F158" s="35" t="s">
        <v>207</v>
      </c>
      <c r="G158" s="36">
        <v>0.6</v>
      </c>
    </row>
    <row r="159" spans="1:7" ht="24.95" customHeight="1" x14ac:dyDescent="0.2">
      <c r="A159" s="34">
        <v>156</v>
      </c>
      <c r="B159" s="35" t="s">
        <v>204</v>
      </c>
      <c r="C159" s="35" t="s">
        <v>251</v>
      </c>
      <c r="D159" s="35" t="s">
        <v>253</v>
      </c>
      <c r="E159" s="35" t="s">
        <v>56</v>
      </c>
      <c r="F159" s="35" t="s">
        <v>207</v>
      </c>
      <c r="G159" s="36">
        <v>0.6</v>
      </c>
    </row>
    <row r="160" spans="1:7" ht="24.95" customHeight="1" x14ac:dyDescent="0.2">
      <c r="A160" s="34">
        <v>157</v>
      </c>
      <c r="B160" s="35" t="s">
        <v>204</v>
      </c>
      <c r="C160" s="35" t="s">
        <v>254</v>
      </c>
      <c r="D160" s="35" t="s">
        <v>255</v>
      </c>
      <c r="E160" s="35" t="s">
        <v>56</v>
      </c>
      <c r="F160" s="35" t="s">
        <v>207</v>
      </c>
      <c r="G160" s="36">
        <v>0.6</v>
      </c>
    </row>
    <row r="161" spans="1:7" ht="24.95" customHeight="1" x14ac:dyDescent="0.2">
      <c r="A161" s="34">
        <v>158</v>
      </c>
      <c r="B161" s="35" t="s">
        <v>204</v>
      </c>
      <c r="C161" s="35" t="s">
        <v>254</v>
      </c>
      <c r="D161" s="35" t="s">
        <v>256</v>
      </c>
      <c r="E161" s="35" t="s">
        <v>56</v>
      </c>
      <c r="F161" s="35" t="s">
        <v>207</v>
      </c>
      <c r="G161" s="36">
        <v>0.6</v>
      </c>
    </row>
    <row r="162" spans="1:7" ht="24.95" customHeight="1" x14ac:dyDescent="0.2">
      <c r="A162" s="34">
        <v>159</v>
      </c>
      <c r="B162" s="35" t="s">
        <v>204</v>
      </c>
      <c r="C162" s="35" t="s">
        <v>254</v>
      </c>
      <c r="D162" s="35" t="s">
        <v>257</v>
      </c>
      <c r="E162" s="35" t="s">
        <v>56</v>
      </c>
      <c r="F162" s="35" t="s">
        <v>207</v>
      </c>
      <c r="G162" s="36">
        <v>0.6</v>
      </c>
    </row>
    <row r="163" spans="1:7" ht="24.95" customHeight="1" x14ac:dyDescent="0.2">
      <c r="A163" s="34">
        <v>160</v>
      </c>
      <c r="B163" s="35" t="s">
        <v>204</v>
      </c>
      <c r="C163" s="35" t="s">
        <v>258</v>
      </c>
      <c r="D163" s="35" t="s">
        <v>259</v>
      </c>
      <c r="E163" s="35" t="s">
        <v>56</v>
      </c>
      <c r="F163" s="35" t="s">
        <v>207</v>
      </c>
      <c r="G163" s="36">
        <v>0.6</v>
      </c>
    </row>
    <row r="164" spans="1:7" ht="24.95" customHeight="1" x14ac:dyDescent="0.2">
      <c r="A164" s="34">
        <v>161</v>
      </c>
      <c r="B164" s="35" t="s">
        <v>204</v>
      </c>
      <c r="C164" s="35" t="s">
        <v>258</v>
      </c>
      <c r="D164" s="35" t="s">
        <v>260</v>
      </c>
      <c r="E164" s="35" t="s">
        <v>56</v>
      </c>
      <c r="F164" s="35" t="s">
        <v>207</v>
      </c>
      <c r="G164" s="36">
        <v>0.6</v>
      </c>
    </row>
    <row r="165" spans="1:7" ht="24.95" customHeight="1" x14ac:dyDescent="0.2">
      <c r="A165" s="34">
        <v>162</v>
      </c>
      <c r="B165" s="35" t="s">
        <v>204</v>
      </c>
      <c r="C165" s="35" t="s">
        <v>258</v>
      </c>
      <c r="D165" s="35" t="s">
        <v>261</v>
      </c>
      <c r="E165" s="35" t="s">
        <v>56</v>
      </c>
      <c r="F165" s="35" t="s">
        <v>207</v>
      </c>
      <c r="G165" s="36">
        <v>0.6</v>
      </c>
    </row>
    <row r="166" spans="1:7" ht="24.95" customHeight="1" x14ac:dyDescent="0.2">
      <c r="A166" s="34">
        <v>163</v>
      </c>
      <c r="B166" s="35" t="s">
        <v>204</v>
      </c>
      <c r="C166" s="35" t="s">
        <v>258</v>
      </c>
      <c r="D166" s="35" t="s">
        <v>262</v>
      </c>
      <c r="E166" s="35" t="s">
        <v>56</v>
      </c>
      <c r="F166" s="35" t="s">
        <v>207</v>
      </c>
      <c r="G166" s="36">
        <v>0.6</v>
      </c>
    </row>
    <row r="167" spans="1:7" ht="24.95" customHeight="1" x14ac:dyDescent="0.2">
      <c r="A167" s="34">
        <v>164</v>
      </c>
      <c r="B167" s="35" t="s">
        <v>204</v>
      </c>
      <c r="C167" s="35" t="s">
        <v>258</v>
      </c>
      <c r="D167" s="35" t="s">
        <v>263</v>
      </c>
      <c r="E167" s="35" t="s">
        <v>56</v>
      </c>
      <c r="F167" s="35" t="s">
        <v>207</v>
      </c>
      <c r="G167" s="36">
        <v>0.6</v>
      </c>
    </row>
    <row r="168" spans="1:7" ht="24.95" customHeight="1" x14ac:dyDescent="0.2">
      <c r="A168" s="34">
        <v>165</v>
      </c>
      <c r="B168" s="35" t="s">
        <v>204</v>
      </c>
      <c r="C168" s="35" t="s">
        <v>258</v>
      </c>
      <c r="D168" s="35" t="s">
        <v>264</v>
      </c>
      <c r="E168" s="35" t="s">
        <v>56</v>
      </c>
      <c r="F168" s="35" t="s">
        <v>207</v>
      </c>
      <c r="G168" s="36">
        <v>0.6</v>
      </c>
    </row>
    <row r="169" spans="1:7" ht="24.95" customHeight="1" x14ac:dyDescent="0.2">
      <c r="A169" s="34">
        <v>166</v>
      </c>
      <c r="B169" s="35" t="s">
        <v>204</v>
      </c>
      <c r="C169" s="35" t="s">
        <v>258</v>
      </c>
      <c r="D169" s="35" t="s">
        <v>265</v>
      </c>
      <c r="E169" s="35" t="s">
        <v>56</v>
      </c>
      <c r="F169" s="35" t="s">
        <v>207</v>
      </c>
      <c r="G169" s="36">
        <v>0.6</v>
      </c>
    </row>
    <row r="170" spans="1:7" ht="24.95" customHeight="1" x14ac:dyDescent="0.2">
      <c r="A170" s="34">
        <v>167</v>
      </c>
      <c r="B170" s="35" t="s">
        <v>204</v>
      </c>
      <c r="C170" s="35" t="s">
        <v>258</v>
      </c>
      <c r="D170" s="35" t="s">
        <v>266</v>
      </c>
      <c r="E170" s="35" t="s">
        <v>56</v>
      </c>
      <c r="F170" s="35" t="s">
        <v>207</v>
      </c>
      <c r="G170" s="36">
        <v>0.6</v>
      </c>
    </row>
    <row r="171" spans="1:7" ht="24.95" customHeight="1" x14ac:dyDescent="0.2">
      <c r="A171" s="34">
        <v>168</v>
      </c>
      <c r="B171" s="35" t="s">
        <v>204</v>
      </c>
      <c r="C171" s="35" t="s">
        <v>267</v>
      </c>
      <c r="D171" s="35" t="s">
        <v>268</v>
      </c>
      <c r="E171" s="35" t="s">
        <v>56</v>
      </c>
      <c r="F171" s="35" t="s">
        <v>207</v>
      </c>
      <c r="G171" s="36">
        <v>0.6</v>
      </c>
    </row>
    <row r="172" spans="1:7" ht="24.95" customHeight="1" x14ac:dyDescent="0.2">
      <c r="A172" s="34">
        <v>169</v>
      </c>
      <c r="B172" s="35" t="s">
        <v>204</v>
      </c>
      <c r="C172" s="35" t="s">
        <v>267</v>
      </c>
      <c r="D172" s="35" t="s">
        <v>269</v>
      </c>
      <c r="E172" s="35" t="s">
        <v>56</v>
      </c>
      <c r="F172" s="35" t="s">
        <v>207</v>
      </c>
      <c r="G172" s="36">
        <v>0.6</v>
      </c>
    </row>
    <row r="173" spans="1:7" ht="24.95" customHeight="1" x14ac:dyDescent="0.2">
      <c r="A173" s="34">
        <v>170</v>
      </c>
      <c r="B173" s="35" t="s">
        <v>204</v>
      </c>
      <c r="C173" s="35" t="s">
        <v>267</v>
      </c>
      <c r="D173" s="35" t="s">
        <v>270</v>
      </c>
      <c r="E173" s="35" t="s">
        <v>56</v>
      </c>
      <c r="F173" s="35" t="s">
        <v>207</v>
      </c>
      <c r="G173" s="36">
        <v>0.6</v>
      </c>
    </row>
    <row r="174" spans="1:7" ht="24.95" customHeight="1" x14ac:dyDescent="0.2">
      <c r="A174" s="34">
        <v>171</v>
      </c>
      <c r="B174" s="35" t="s">
        <v>204</v>
      </c>
      <c r="C174" s="35" t="s">
        <v>267</v>
      </c>
      <c r="D174" s="35" t="s">
        <v>271</v>
      </c>
      <c r="E174" s="35" t="s">
        <v>56</v>
      </c>
      <c r="F174" s="35" t="s">
        <v>207</v>
      </c>
      <c r="G174" s="36">
        <v>0.6</v>
      </c>
    </row>
    <row r="175" spans="1:7" ht="24.95" customHeight="1" x14ac:dyDescent="0.2">
      <c r="A175" s="34">
        <v>172</v>
      </c>
      <c r="B175" s="35" t="s">
        <v>204</v>
      </c>
      <c r="C175" s="35" t="s">
        <v>267</v>
      </c>
      <c r="D175" s="35" t="s">
        <v>272</v>
      </c>
      <c r="E175" s="35" t="s">
        <v>56</v>
      </c>
      <c r="F175" s="35" t="s">
        <v>207</v>
      </c>
      <c r="G175" s="36">
        <v>0.6</v>
      </c>
    </row>
    <row r="176" spans="1:7" ht="24.95" customHeight="1" x14ac:dyDescent="0.2">
      <c r="A176" s="34">
        <v>173</v>
      </c>
      <c r="B176" s="35" t="s">
        <v>204</v>
      </c>
      <c r="C176" s="35" t="s">
        <v>273</v>
      </c>
      <c r="D176" s="35" t="s">
        <v>274</v>
      </c>
      <c r="E176" s="35" t="s">
        <v>56</v>
      </c>
      <c r="F176" s="35" t="s">
        <v>207</v>
      </c>
      <c r="G176" s="36">
        <v>0.6</v>
      </c>
    </row>
    <row r="177" spans="1:7" ht="24.95" customHeight="1" x14ac:dyDescent="0.2">
      <c r="A177" s="34">
        <v>174</v>
      </c>
      <c r="B177" s="35" t="s">
        <v>204</v>
      </c>
      <c r="C177" s="35" t="s">
        <v>273</v>
      </c>
      <c r="D177" s="35" t="s">
        <v>275</v>
      </c>
      <c r="E177" s="35" t="s">
        <v>56</v>
      </c>
      <c r="F177" s="35" t="s">
        <v>207</v>
      </c>
      <c r="G177" s="36">
        <v>0.6</v>
      </c>
    </row>
    <row r="178" spans="1:7" ht="24.95" customHeight="1" x14ac:dyDescent="0.2">
      <c r="A178" s="34">
        <v>175</v>
      </c>
      <c r="B178" s="35" t="s">
        <v>204</v>
      </c>
      <c r="C178" s="35" t="s">
        <v>273</v>
      </c>
      <c r="D178" s="35" t="s">
        <v>276</v>
      </c>
      <c r="E178" s="35" t="s">
        <v>73</v>
      </c>
      <c r="F178" s="35" t="s">
        <v>207</v>
      </c>
      <c r="G178" s="36">
        <v>0.6</v>
      </c>
    </row>
    <row r="179" spans="1:7" ht="24.95" customHeight="1" x14ac:dyDescent="0.2">
      <c r="A179" s="34">
        <v>176</v>
      </c>
      <c r="B179" s="35" t="s">
        <v>204</v>
      </c>
      <c r="C179" s="35" t="s">
        <v>273</v>
      </c>
      <c r="D179" s="35" t="s">
        <v>277</v>
      </c>
      <c r="E179" s="35" t="s">
        <v>56</v>
      </c>
      <c r="F179" s="35" t="s">
        <v>207</v>
      </c>
      <c r="G179" s="36">
        <v>0.6</v>
      </c>
    </row>
    <row r="180" spans="1:7" ht="24.95" customHeight="1" x14ac:dyDescent="0.2">
      <c r="A180" s="34">
        <v>177</v>
      </c>
      <c r="B180" s="35" t="s">
        <v>204</v>
      </c>
      <c r="C180" s="35" t="s">
        <v>273</v>
      </c>
      <c r="D180" s="35" t="s">
        <v>278</v>
      </c>
      <c r="E180" s="35" t="s">
        <v>56</v>
      </c>
      <c r="F180" s="35" t="s">
        <v>207</v>
      </c>
      <c r="G180" s="36">
        <v>0.6</v>
      </c>
    </row>
    <row r="181" spans="1:7" ht="24.95" customHeight="1" x14ac:dyDescent="0.2">
      <c r="A181" s="34">
        <v>178</v>
      </c>
      <c r="B181" s="35" t="s">
        <v>204</v>
      </c>
      <c r="C181" s="35" t="s">
        <v>273</v>
      </c>
      <c r="D181" s="35" t="s">
        <v>279</v>
      </c>
      <c r="E181" s="35" t="s">
        <v>56</v>
      </c>
      <c r="F181" s="35" t="s">
        <v>207</v>
      </c>
      <c r="G181" s="36">
        <v>0.6</v>
      </c>
    </row>
    <row r="182" spans="1:7" ht="24.95" customHeight="1" x14ac:dyDescent="0.2">
      <c r="A182" s="34">
        <v>179</v>
      </c>
      <c r="B182" s="35" t="s">
        <v>204</v>
      </c>
      <c r="C182" s="35" t="s">
        <v>273</v>
      </c>
      <c r="D182" s="35" t="s">
        <v>280</v>
      </c>
      <c r="E182" s="35" t="s">
        <v>56</v>
      </c>
      <c r="F182" s="35" t="s">
        <v>207</v>
      </c>
      <c r="G182" s="36">
        <v>0.6</v>
      </c>
    </row>
    <row r="183" spans="1:7" ht="24.95" customHeight="1" x14ac:dyDescent="0.2">
      <c r="A183" s="34">
        <v>180</v>
      </c>
      <c r="B183" s="35" t="s">
        <v>204</v>
      </c>
      <c r="C183" s="35" t="s">
        <v>273</v>
      </c>
      <c r="D183" s="35" t="s">
        <v>281</v>
      </c>
      <c r="E183" s="35" t="s">
        <v>56</v>
      </c>
      <c r="F183" s="35" t="s">
        <v>207</v>
      </c>
      <c r="G183" s="36">
        <v>0.6</v>
      </c>
    </row>
    <row r="184" spans="1:7" ht="24.95" customHeight="1" x14ac:dyDescent="0.2">
      <c r="A184" s="34">
        <v>181</v>
      </c>
      <c r="B184" s="35" t="s">
        <v>204</v>
      </c>
      <c r="C184" s="35" t="s">
        <v>282</v>
      </c>
      <c r="D184" s="35" t="s">
        <v>283</v>
      </c>
      <c r="E184" s="35" t="s">
        <v>56</v>
      </c>
      <c r="F184" s="35" t="s">
        <v>207</v>
      </c>
      <c r="G184" s="36">
        <v>0.6</v>
      </c>
    </row>
    <row r="185" spans="1:7" ht="24.95" customHeight="1" x14ac:dyDescent="0.2">
      <c r="A185" s="34">
        <v>182</v>
      </c>
      <c r="B185" s="35" t="s">
        <v>204</v>
      </c>
      <c r="C185" s="35" t="s">
        <v>282</v>
      </c>
      <c r="D185" s="35" t="s">
        <v>284</v>
      </c>
      <c r="E185" s="35" t="s">
        <v>73</v>
      </c>
      <c r="F185" s="35" t="s">
        <v>207</v>
      </c>
      <c r="G185" s="36">
        <v>0.6</v>
      </c>
    </row>
    <row r="186" spans="1:7" ht="24.95" customHeight="1" x14ac:dyDescent="0.2">
      <c r="A186" s="34">
        <v>183</v>
      </c>
      <c r="B186" s="35" t="s">
        <v>204</v>
      </c>
      <c r="C186" s="35" t="s">
        <v>285</v>
      </c>
      <c r="D186" s="35" t="s">
        <v>286</v>
      </c>
      <c r="E186" s="35" t="s">
        <v>345</v>
      </c>
      <c r="F186" s="35" t="s">
        <v>287</v>
      </c>
      <c r="G186" s="36">
        <v>0.3</v>
      </c>
    </row>
    <row r="187" spans="1:7" ht="24.95" customHeight="1" x14ac:dyDescent="0.2">
      <c r="A187" s="34">
        <v>184</v>
      </c>
      <c r="B187" s="35" t="s">
        <v>204</v>
      </c>
      <c r="C187" s="35" t="s">
        <v>285</v>
      </c>
      <c r="D187" s="35" t="s">
        <v>288</v>
      </c>
      <c r="E187" s="35" t="s">
        <v>73</v>
      </c>
      <c r="F187" s="35" t="s">
        <v>287</v>
      </c>
      <c r="G187" s="36">
        <v>0.3</v>
      </c>
    </row>
    <row r="188" spans="1:7" ht="24.95" customHeight="1" x14ac:dyDescent="0.2">
      <c r="A188" s="34">
        <v>185</v>
      </c>
      <c r="B188" s="35" t="s">
        <v>204</v>
      </c>
      <c r="C188" s="35" t="s">
        <v>285</v>
      </c>
      <c r="D188" s="35" t="s">
        <v>289</v>
      </c>
      <c r="E188" s="35" t="s">
        <v>56</v>
      </c>
      <c r="F188" s="35" t="s">
        <v>287</v>
      </c>
      <c r="G188" s="36">
        <v>0.3</v>
      </c>
    </row>
    <row r="189" spans="1:7" ht="24.95" customHeight="1" x14ac:dyDescent="0.2">
      <c r="A189" s="34">
        <v>186</v>
      </c>
      <c r="B189" s="35" t="s">
        <v>204</v>
      </c>
      <c r="C189" s="35" t="s">
        <v>285</v>
      </c>
      <c r="D189" s="35" t="s">
        <v>290</v>
      </c>
      <c r="E189" s="35" t="s">
        <v>56</v>
      </c>
      <c r="F189" s="35" t="s">
        <v>287</v>
      </c>
      <c r="G189" s="36">
        <v>0.3</v>
      </c>
    </row>
    <row r="190" spans="1:7" ht="24.95" customHeight="1" x14ac:dyDescent="0.2">
      <c r="A190" s="34">
        <v>187</v>
      </c>
      <c r="B190" s="35" t="s">
        <v>204</v>
      </c>
      <c r="C190" s="35" t="s">
        <v>285</v>
      </c>
      <c r="D190" s="35" t="s">
        <v>291</v>
      </c>
      <c r="E190" s="35" t="s">
        <v>73</v>
      </c>
      <c r="F190" s="35" t="s">
        <v>287</v>
      </c>
      <c r="G190" s="36">
        <v>0.3</v>
      </c>
    </row>
    <row r="191" spans="1:7" ht="24.95" customHeight="1" x14ac:dyDescent="0.2">
      <c r="A191" s="34">
        <v>188</v>
      </c>
      <c r="B191" s="35" t="s">
        <v>204</v>
      </c>
      <c r="C191" s="35" t="s">
        <v>285</v>
      </c>
      <c r="D191" s="35" t="s">
        <v>292</v>
      </c>
      <c r="E191" s="35" t="s">
        <v>73</v>
      </c>
      <c r="F191" s="35" t="s">
        <v>287</v>
      </c>
      <c r="G191" s="36">
        <v>0.3</v>
      </c>
    </row>
    <row r="192" spans="1:7" ht="24.95" customHeight="1" x14ac:dyDescent="0.2">
      <c r="A192" s="34">
        <v>189</v>
      </c>
      <c r="B192" s="35" t="s">
        <v>204</v>
      </c>
      <c r="C192" s="35" t="s">
        <v>285</v>
      </c>
      <c r="D192" s="35" t="s">
        <v>293</v>
      </c>
      <c r="E192" s="35" t="s">
        <v>56</v>
      </c>
      <c r="F192" s="35" t="s">
        <v>287</v>
      </c>
      <c r="G192" s="36">
        <v>0.3</v>
      </c>
    </row>
    <row r="193" spans="1:7" ht="24.95" customHeight="1" x14ac:dyDescent="0.2">
      <c r="A193" s="34">
        <v>190</v>
      </c>
      <c r="B193" s="35" t="s">
        <v>204</v>
      </c>
      <c r="C193" s="35" t="s">
        <v>285</v>
      </c>
      <c r="D193" s="35" t="s">
        <v>294</v>
      </c>
      <c r="E193" s="35" t="s">
        <v>56</v>
      </c>
      <c r="F193" s="35" t="s">
        <v>287</v>
      </c>
      <c r="G193" s="36">
        <v>0.3</v>
      </c>
    </row>
    <row r="194" spans="1:7" ht="24.95" customHeight="1" x14ac:dyDescent="0.2">
      <c r="A194" s="34">
        <v>191</v>
      </c>
      <c r="B194" s="35" t="s">
        <v>204</v>
      </c>
      <c r="C194" s="35" t="s">
        <v>285</v>
      </c>
      <c r="D194" s="35" t="s">
        <v>295</v>
      </c>
      <c r="E194" s="35" t="s">
        <v>56</v>
      </c>
      <c r="F194" s="35" t="s">
        <v>287</v>
      </c>
      <c r="G194" s="36">
        <v>0.3</v>
      </c>
    </row>
    <row r="195" spans="1:7" ht="24.95" customHeight="1" x14ac:dyDescent="0.2">
      <c r="A195" s="34">
        <v>192</v>
      </c>
      <c r="B195" s="35" t="s">
        <v>204</v>
      </c>
      <c r="C195" s="35" t="s">
        <v>285</v>
      </c>
      <c r="D195" s="35" t="s">
        <v>296</v>
      </c>
      <c r="E195" s="35" t="s">
        <v>56</v>
      </c>
      <c r="F195" s="35" t="s">
        <v>287</v>
      </c>
      <c r="G195" s="36">
        <v>0.3</v>
      </c>
    </row>
    <row r="196" spans="1:7" ht="24.95" customHeight="1" x14ac:dyDescent="0.2">
      <c r="A196" s="34">
        <v>193</v>
      </c>
      <c r="B196" s="35" t="s">
        <v>204</v>
      </c>
      <c r="C196" s="35" t="s">
        <v>285</v>
      </c>
      <c r="D196" s="35" t="s">
        <v>297</v>
      </c>
      <c r="E196" s="35" t="s">
        <v>56</v>
      </c>
      <c r="F196" s="35" t="s">
        <v>287</v>
      </c>
      <c r="G196" s="36">
        <v>0.3</v>
      </c>
    </row>
    <row r="197" spans="1:7" ht="24.95" customHeight="1" x14ac:dyDescent="0.2">
      <c r="A197" s="34">
        <v>194</v>
      </c>
      <c r="B197" s="35" t="s">
        <v>204</v>
      </c>
      <c r="C197" s="35" t="s">
        <v>285</v>
      </c>
      <c r="D197" s="35" t="s">
        <v>298</v>
      </c>
      <c r="E197" s="35" t="s">
        <v>56</v>
      </c>
      <c r="F197" s="35" t="s">
        <v>287</v>
      </c>
      <c r="G197" s="36">
        <v>0.3</v>
      </c>
    </row>
    <row r="198" spans="1:7" ht="24.95" customHeight="1" x14ac:dyDescent="0.2">
      <c r="A198" s="34">
        <v>195</v>
      </c>
      <c r="B198" s="35" t="s">
        <v>204</v>
      </c>
      <c r="C198" s="35" t="s">
        <v>285</v>
      </c>
      <c r="D198" s="35" t="s">
        <v>299</v>
      </c>
      <c r="E198" s="35" t="s">
        <v>56</v>
      </c>
      <c r="F198" s="35" t="s">
        <v>287</v>
      </c>
      <c r="G198" s="36">
        <v>0.3</v>
      </c>
    </row>
    <row r="199" spans="1:7" ht="24.95" customHeight="1" x14ac:dyDescent="0.2">
      <c r="A199" s="34">
        <v>196</v>
      </c>
      <c r="B199" s="35" t="s">
        <v>204</v>
      </c>
      <c r="C199" s="35" t="s">
        <v>285</v>
      </c>
      <c r="D199" s="35" t="s">
        <v>300</v>
      </c>
      <c r="E199" s="35" t="s">
        <v>56</v>
      </c>
      <c r="F199" s="35" t="s">
        <v>287</v>
      </c>
      <c r="G199" s="36">
        <v>0.3</v>
      </c>
    </row>
    <row r="200" spans="1:7" ht="24.95" customHeight="1" x14ac:dyDescent="0.2">
      <c r="A200" s="34">
        <v>197</v>
      </c>
      <c r="B200" s="35" t="s">
        <v>204</v>
      </c>
      <c r="C200" s="35" t="s">
        <v>285</v>
      </c>
      <c r="D200" s="35" t="s">
        <v>301</v>
      </c>
      <c r="E200" s="35" t="s">
        <v>73</v>
      </c>
      <c r="F200" s="35" t="s">
        <v>287</v>
      </c>
      <c r="G200" s="36">
        <v>0.3</v>
      </c>
    </row>
    <row r="201" spans="1:7" ht="24.95" customHeight="1" x14ac:dyDescent="0.2">
      <c r="A201" s="34">
        <v>198</v>
      </c>
      <c r="B201" s="35" t="s">
        <v>204</v>
      </c>
      <c r="C201" s="35" t="s">
        <v>285</v>
      </c>
      <c r="D201" s="35" t="s">
        <v>302</v>
      </c>
      <c r="E201" s="35" t="s">
        <v>56</v>
      </c>
      <c r="F201" s="35" t="s">
        <v>287</v>
      </c>
      <c r="G201" s="36">
        <v>0.3</v>
      </c>
    </row>
    <row r="202" spans="1:7" ht="24.95" customHeight="1" x14ac:dyDescent="0.2">
      <c r="A202" s="34">
        <v>199</v>
      </c>
      <c r="B202" s="35" t="s">
        <v>204</v>
      </c>
      <c r="C202" s="35" t="s">
        <v>285</v>
      </c>
      <c r="D202" s="35" t="s">
        <v>303</v>
      </c>
      <c r="E202" s="35" t="s">
        <v>56</v>
      </c>
      <c r="F202" s="35" t="s">
        <v>304</v>
      </c>
      <c r="G202" s="36">
        <v>0.6</v>
      </c>
    </row>
    <row r="203" spans="1:7" ht="24.95" customHeight="1" x14ac:dyDescent="0.2">
      <c r="A203" s="34">
        <v>200</v>
      </c>
      <c r="B203" s="35" t="s">
        <v>204</v>
      </c>
      <c r="C203" s="35" t="s">
        <v>285</v>
      </c>
      <c r="D203" s="35" t="s">
        <v>305</v>
      </c>
      <c r="E203" s="35" t="s">
        <v>56</v>
      </c>
      <c r="F203" s="35" t="s">
        <v>287</v>
      </c>
      <c r="G203" s="36">
        <v>0.3</v>
      </c>
    </row>
    <row r="204" spans="1:7" ht="24.95" customHeight="1" x14ac:dyDescent="0.2">
      <c r="A204" s="34">
        <v>201</v>
      </c>
      <c r="B204" s="35" t="s">
        <v>204</v>
      </c>
      <c r="C204" s="35" t="s">
        <v>285</v>
      </c>
      <c r="D204" s="35" t="s">
        <v>306</v>
      </c>
      <c r="E204" s="35" t="s">
        <v>56</v>
      </c>
      <c r="F204" s="35" t="s">
        <v>287</v>
      </c>
      <c r="G204" s="36">
        <v>0.3</v>
      </c>
    </row>
    <row r="205" spans="1:7" ht="24.95" customHeight="1" x14ac:dyDescent="0.2">
      <c r="A205" s="34">
        <v>202</v>
      </c>
      <c r="B205" s="35" t="s">
        <v>204</v>
      </c>
      <c r="C205" s="35" t="s">
        <v>285</v>
      </c>
      <c r="D205" s="35" t="s">
        <v>307</v>
      </c>
      <c r="E205" s="35" t="s">
        <v>73</v>
      </c>
      <c r="F205" s="35" t="s">
        <v>287</v>
      </c>
      <c r="G205" s="36">
        <v>0.3</v>
      </c>
    </row>
    <row r="206" spans="1:7" ht="24.95" customHeight="1" x14ac:dyDescent="0.2">
      <c r="A206" s="34">
        <v>203</v>
      </c>
      <c r="B206" s="35" t="s">
        <v>204</v>
      </c>
      <c r="C206" s="35" t="s">
        <v>285</v>
      </c>
      <c r="D206" s="35" t="s">
        <v>308</v>
      </c>
      <c r="E206" s="35" t="s">
        <v>56</v>
      </c>
      <c r="F206" s="35" t="s">
        <v>287</v>
      </c>
      <c r="G206" s="36">
        <v>0.3</v>
      </c>
    </row>
    <row r="207" spans="1:7" ht="24.95" customHeight="1" x14ac:dyDescent="0.2">
      <c r="A207" s="34">
        <v>204</v>
      </c>
      <c r="B207" s="35" t="s">
        <v>204</v>
      </c>
      <c r="C207" s="35" t="s">
        <v>285</v>
      </c>
      <c r="D207" s="35" t="s">
        <v>309</v>
      </c>
      <c r="E207" s="35" t="s">
        <v>73</v>
      </c>
      <c r="F207" s="35" t="s">
        <v>287</v>
      </c>
      <c r="G207" s="36">
        <v>0.3</v>
      </c>
    </row>
    <row r="208" spans="1:7" ht="24.95" customHeight="1" x14ac:dyDescent="0.2">
      <c r="A208" s="34">
        <v>205</v>
      </c>
      <c r="B208" s="35" t="s">
        <v>204</v>
      </c>
      <c r="C208" s="35" t="s">
        <v>310</v>
      </c>
      <c r="D208" s="35" t="s">
        <v>311</v>
      </c>
      <c r="E208" s="35" t="s">
        <v>56</v>
      </c>
      <c r="F208" s="35" t="s">
        <v>207</v>
      </c>
      <c r="G208" s="36">
        <v>0.6</v>
      </c>
    </row>
    <row r="209" spans="1:7" ht="24.95" customHeight="1" x14ac:dyDescent="0.2">
      <c r="A209" s="34">
        <v>206</v>
      </c>
      <c r="B209" s="35" t="s">
        <v>204</v>
      </c>
      <c r="C209" s="35" t="s">
        <v>310</v>
      </c>
      <c r="D209" s="35" t="s">
        <v>312</v>
      </c>
      <c r="E209" s="35" t="s">
        <v>56</v>
      </c>
      <c r="F209" s="35" t="s">
        <v>207</v>
      </c>
      <c r="G209" s="36">
        <v>0.6</v>
      </c>
    </row>
    <row r="210" spans="1:7" ht="24.95" customHeight="1" x14ac:dyDescent="0.2">
      <c r="A210" s="34">
        <v>207</v>
      </c>
      <c r="B210" s="35" t="s">
        <v>204</v>
      </c>
      <c r="C210" s="35" t="s">
        <v>313</v>
      </c>
      <c r="D210" s="35" t="s">
        <v>314</v>
      </c>
      <c r="E210" s="35" t="s">
        <v>56</v>
      </c>
      <c r="F210" s="35" t="s">
        <v>207</v>
      </c>
      <c r="G210" s="36">
        <v>0.6</v>
      </c>
    </row>
    <row r="211" spans="1:7" ht="24.95" customHeight="1" x14ac:dyDescent="0.2">
      <c r="A211" s="34">
        <v>208</v>
      </c>
      <c r="B211" s="35" t="s">
        <v>204</v>
      </c>
      <c r="C211" s="35" t="s">
        <v>313</v>
      </c>
      <c r="D211" s="35" t="s">
        <v>315</v>
      </c>
      <c r="E211" s="35" t="s">
        <v>56</v>
      </c>
      <c r="F211" s="35" t="s">
        <v>207</v>
      </c>
      <c r="G211" s="36">
        <v>0.6</v>
      </c>
    </row>
    <row r="212" spans="1:7" ht="24.95" customHeight="1" x14ac:dyDescent="0.2">
      <c r="A212" s="34">
        <v>209</v>
      </c>
      <c r="B212" s="35" t="s">
        <v>204</v>
      </c>
      <c r="C212" s="35" t="s">
        <v>316</v>
      </c>
      <c r="D212" s="35" t="s">
        <v>317</v>
      </c>
      <c r="E212" s="35" t="s">
        <v>56</v>
      </c>
      <c r="F212" s="35" t="s">
        <v>207</v>
      </c>
      <c r="G212" s="36">
        <v>0.6</v>
      </c>
    </row>
    <row r="213" spans="1:7" ht="24.95" customHeight="1" x14ac:dyDescent="0.2">
      <c r="A213" s="34">
        <v>210</v>
      </c>
      <c r="B213" s="35" t="s">
        <v>204</v>
      </c>
      <c r="C213" s="35" t="s">
        <v>316</v>
      </c>
      <c r="D213" s="35" t="s">
        <v>318</v>
      </c>
      <c r="E213" s="35" t="s">
        <v>56</v>
      </c>
      <c r="F213" s="35" t="s">
        <v>207</v>
      </c>
      <c r="G213" s="36">
        <v>0.6</v>
      </c>
    </row>
    <row r="214" spans="1:7" ht="24.95" customHeight="1" x14ac:dyDescent="0.2">
      <c r="A214" s="34">
        <v>211</v>
      </c>
      <c r="B214" s="35" t="s">
        <v>204</v>
      </c>
      <c r="C214" s="35" t="s">
        <v>319</v>
      </c>
      <c r="D214" s="35" t="s">
        <v>320</v>
      </c>
      <c r="E214" s="35" t="s">
        <v>56</v>
      </c>
      <c r="F214" s="35" t="s">
        <v>207</v>
      </c>
      <c r="G214" s="36">
        <v>0.6</v>
      </c>
    </row>
    <row r="215" spans="1:7" ht="24.95" customHeight="1" x14ac:dyDescent="0.2">
      <c r="A215" s="34">
        <v>212</v>
      </c>
      <c r="B215" s="35" t="s">
        <v>204</v>
      </c>
      <c r="C215" s="35" t="s">
        <v>319</v>
      </c>
      <c r="D215" s="35" t="s">
        <v>321</v>
      </c>
      <c r="E215" s="35" t="s">
        <v>56</v>
      </c>
      <c r="F215" s="35" t="s">
        <v>207</v>
      </c>
      <c r="G215" s="36">
        <v>0.6</v>
      </c>
    </row>
    <row r="216" spans="1:7" ht="24.95" customHeight="1" x14ac:dyDescent="0.2">
      <c r="A216" s="34">
        <v>213</v>
      </c>
      <c r="B216" s="35" t="s">
        <v>204</v>
      </c>
      <c r="C216" s="35" t="s">
        <v>319</v>
      </c>
      <c r="D216" s="35" t="s">
        <v>322</v>
      </c>
      <c r="E216" s="35" t="s">
        <v>56</v>
      </c>
      <c r="F216" s="35" t="s">
        <v>207</v>
      </c>
      <c r="G216" s="36">
        <v>0.6</v>
      </c>
    </row>
    <row r="217" spans="1:7" ht="24.95" customHeight="1" x14ac:dyDescent="0.2">
      <c r="A217" s="34">
        <v>214</v>
      </c>
      <c r="B217" s="35" t="s">
        <v>204</v>
      </c>
      <c r="C217" s="35" t="s">
        <v>319</v>
      </c>
      <c r="D217" s="35" t="s">
        <v>323</v>
      </c>
      <c r="E217" s="35" t="s">
        <v>56</v>
      </c>
      <c r="F217" s="35" t="s">
        <v>207</v>
      </c>
      <c r="G217" s="36">
        <v>0.6</v>
      </c>
    </row>
    <row r="218" spans="1:7" ht="24.95" customHeight="1" x14ac:dyDescent="0.2">
      <c r="A218" s="34">
        <v>215</v>
      </c>
      <c r="B218" s="35" t="s">
        <v>204</v>
      </c>
      <c r="C218" s="35" t="s">
        <v>319</v>
      </c>
      <c r="D218" s="35" t="s">
        <v>324</v>
      </c>
      <c r="E218" s="35" t="s">
        <v>56</v>
      </c>
      <c r="F218" s="35" t="s">
        <v>207</v>
      </c>
      <c r="G218" s="36">
        <v>0.6</v>
      </c>
    </row>
    <row r="219" spans="1:7" ht="24.95" customHeight="1" x14ac:dyDescent="0.2">
      <c r="A219" s="34">
        <v>216</v>
      </c>
      <c r="B219" s="35" t="s">
        <v>204</v>
      </c>
      <c r="C219" s="35" t="s">
        <v>319</v>
      </c>
      <c r="D219" s="35" t="s">
        <v>325</v>
      </c>
      <c r="E219" s="35" t="s">
        <v>56</v>
      </c>
      <c r="F219" s="35" t="s">
        <v>207</v>
      </c>
      <c r="G219" s="36">
        <v>0.6</v>
      </c>
    </row>
    <row r="220" spans="1:7" ht="24.95" customHeight="1" x14ac:dyDescent="0.2">
      <c r="A220" s="34">
        <v>217</v>
      </c>
      <c r="B220" s="35" t="s">
        <v>204</v>
      </c>
      <c r="C220" s="35" t="s">
        <v>319</v>
      </c>
      <c r="D220" s="35" t="s">
        <v>326</v>
      </c>
      <c r="E220" s="35" t="s">
        <v>56</v>
      </c>
      <c r="F220" s="35" t="s">
        <v>207</v>
      </c>
      <c r="G220" s="36">
        <v>0.6</v>
      </c>
    </row>
    <row r="221" spans="1:7" ht="24.95" customHeight="1" x14ac:dyDescent="0.2">
      <c r="A221" s="34">
        <v>218</v>
      </c>
      <c r="B221" s="35" t="s">
        <v>204</v>
      </c>
      <c r="C221" s="35" t="s">
        <v>319</v>
      </c>
      <c r="D221" s="35" t="s">
        <v>327</v>
      </c>
      <c r="E221" s="35" t="s">
        <v>56</v>
      </c>
      <c r="F221" s="35" t="s">
        <v>207</v>
      </c>
      <c r="G221" s="36">
        <v>0.6</v>
      </c>
    </row>
    <row r="222" spans="1:7" ht="24.95" customHeight="1" x14ac:dyDescent="0.2">
      <c r="A222" s="34">
        <v>219</v>
      </c>
      <c r="B222" s="35" t="s">
        <v>204</v>
      </c>
      <c r="C222" s="35" t="s">
        <v>319</v>
      </c>
      <c r="D222" s="35" t="s">
        <v>328</v>
      </c>
      <c r="E222" s="35" t="s">
        <v>56</v>
      </c>
      <c r="F222" s="35" t="s">
        <v>207</v>
      </c>
      <c r="G222" s="36">
        <v>0.6</v>
      </c>
    </row>
    <row r="223" spans="1:7" ht="24.95" customHeight="1" x14ac:dyDescent="0.2">
      <c r="A223" s="34">
        <v>220</v>
      </c>
      <c r="B223" s="35" t="s">
        <v>204</v>
      </c>
      <c r="C223" s="35" t="s">
        <v>319</v>
      </c>
      <c r="D223" s="35" t="s">
        <v>329</v>
      </c>
      <c r="E223" s="35" t="s">
        <v>56</v>
      </c>
      <c r="F223" s="35" t="s">
        <v>207</v>
      </c>
      <c r="G223" s="36">
        <v>0.6</v>
      </c>
    </row>
    <row r="224" spans="1:7" ht="24.95" customHeight="1" x14ac:dyDescent="0.2">
      <c r="A224" s="34">
        <v>221</v>
      </c>
      <c r="B224" s="35" t="s">
        <v>204</v>
      </c>
      <c r="C224" s="35" t="s">
        <v>319</v>
      </c>
      <c r="D224" s="35" t="s">
        <v>330</v>
      </c>
      <c r="E224" s="35" t="s">
        <v>56</v>
      </c>
      <c r="F224" s="35" t="s">
        <v>207</v>
      </c>
      <c r="G224" s="36">
        <v>0.6</v>
      </c>
    </row>
    <row r="225" spans="1:7" ht="24.95" customHeight="1" x14ac:dyDescent="0.2">
      <c r="A225" s="34">
        <v>222</v>
      </c>
      <c r="B225" s="35" t="s">
        <v>204</v>
      </c>
      <c r="C225" s="35" t="s">
        <v>331</v>
      </c>
      <c r="D225" s="35" t="s">
        <v>332</v>
      </c>
      <c r="E225" s="35" t="s">
        <v>333</v>
      </c>
      <c r="F225" s="35" t="s">
        <v>207</v>
      </c>
      <c r="G225" s="36">
        <v>0.6</v>
      </c>
    </row>
    <row r="226" spans="1:7" ht="24.95" customHeight="1" thickBot="1" x14ac:dyDescent="0.25">
      <c r="A226" s="37">
        <v>223</v>
      </c>
      <c r="B226" s="38" t="s">
        <v>204</v>
      </c>
      <c r="C226" s="38" t="s">
        <v>331</v>
      </c>
      <c r="D226" s="38" t="s">
        <v>334</v>
      </c>
      <c r="E226" s="38" t="s">
        <v>333</v>
      </c>
      <c r="F226" s="38" t="s">
        <v>207</v>
      </c>
      <c r="G226" s="39">
        <v>0.6</v>
      </c>
    </row>
  </sheetData>
  <autoFilter ref="B3:G3">
    <sortState ref="B2:O224">
      <sortCondition ref="B1"/>
    </sortState>
  </autoFilter>
  <phoneticPr fontId="1" type="noConversion"/>
  <pageMargins left="0.7" right="0.7" top="0.75" bottom="0.75" header="0.3" footer="0.3"/>
  <pageSetup paperSize="9" scale="3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8"/>
  <sheetViews>
    <sheetView workbookViewId="0">
      <selection activeCell="G4" sqref="G4:G5"/>
    </sheetView>
  </sheetViews>
  <sheetFormatPr defaultRowHeight="16.5" x14ac:dyDescent="0.3"/>
  <cols>
    <col min="3" max="3" width="28.25" bestFit="1" customWidth="1"/>
    <col min="4" max="4" width="14.375" bestFit="1" customWidth="1"/>
  </cols>
  <sheetData>
    <row r="2" spans="1:5" x14ac:dyDescent="0.3">
      <c r="A2" t="s">
        <v>14</v>
      </c>
      <c r="B2" t="s">
        <v>23</v>
      </c>
      <c r="C2" t="s">
        <v>16</v>
      </c>
      <c r="D2" t="s">
        <v>28</v>
      </c>
      <c r="E2" t="s">
        <v>37</v>
      </c>
    </row>
    <row r="3" spans="1:5" x14ac:dyDescent="0.3">
      <c r="A3" t="s">
        <v>12</v>
      </c>
      <c r="B3" t="s">
        <v>24</v>
      </c>
      <c r="C3" t="s">
        <v>17</v>
      </c>
      <c r="D3" t="s">
        <v>350</v>
      </c>
      <c r="E3" t="s">
        <v>39</v>
      </c>
    </row>
    <row r="4" spans="1:5" x14ac:dyDescent="0.3">
      <c r="A4" t="s">
        <v>15</v>
      </c>
      <c r="B4" t="s">
        <v>25</v>
      </c>
      <c r="C4" t="s">
        <v>18</v>
      </c>
      <c r="D4" t="s">
        <v>352</v>
      </c>
      <c r="E4" t="s">
        <v>40</v>
      </c>
    </row>
    <row r="5" spans="1:5" x14ac:dyDescent="0.3">
      <c r="A5" t="s">
        <v>22</v>
      </c>
      <c r="C5" t="s">
        <v>19</v>
      </c>
      <c r="D5" t="s">
        <v>353</v>
      </c>
      <c r="E5" t="s">
        <v>42</v>
      </c>
    </row>
    <row r="6" spans="1:5" x14ac:dyDescent="0.3">
      <c r="C6" t="s">
        <v>21</v>
      </c>
      <c r="D6" t="s">
        <v>354</v>
      </c>
    </row>
    <row r="7" spans="1:5" x14ac:dyDescent="0.3">
      <c r="C7" t="s">
        <v>20</v>
      </c>
      <c r="D7" t="s">
        <v>355</v>
      </c>
    </row>
    <row r="8" spans="1:5" x14ac:dyDescent="0.3">
      <c r="D8" t="s">
        <v>29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국외수학 학점인정 체크리스트 양식</vt:lpstr>
      <vt:lpstr>(참고) 국외수학 학점인정 변환표 가이드라인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2026-01-16T02:36:44Z</cp:lastPrinted>
  <dcterms:created xsi:type="dcterms:W3CDTF">2022-07-31T00:21:14Z</dcterms:created>
  <dcterms:modified xsi:type="dcterms:W3CDTF">2026-01-16T02:36:54Z</dcterms:modified>
</cp:coreProperties>
</file>